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нлайн наличие | Оптовый прайс-" sheetId="1" r:id="rId4"/>
  </sheets>
  <definedNames>
    <definedName hidden="1" localSheetId="0" name="_xlnm._FilterDatabase">'Онлайн наличие | Оптовый прайс-'!$A$1:$I$195</definedName>
  </definedNames>
  <calcPr/>
  <extLst>
    <ext uri="GoogleSheetsCustomDataVersion1">
      <go:sheetsCustomData xmlns:go="http://customooxmlschemas.google.com/" r:id="rId5" roundtripDataSignature="AMtx7mgdAttN2is8cvmCL4gqHglNvSBCV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89">
      <text>
        <t xml:space="preserve">======
ID#AAAAIE4W04c
    (2021-03-19 07:44:54)
Срок прошива: 8-14 дней
	-Studio SODA</t>
      </text>
    </comment>
  </commentList>
  <extLst>
    <ext uri="GoogleSheetsCustomDataVersion1">
      <go:sheetsCustomData xmlns:go="http://customooxmlschemas.google.com/" r:id="rId1" roundtripDataSignature="AMtx7mhJtNvQpZjk9urs+rch13km9i3f4Q=="/>
    </ext>
  </extLst>
</comments>
</file>

<file path=xl/sharedStrings.xml><?xml version="1.0" encoding="utf-8"?>
<sst xmlns="http://schemas.openxmlformats.org/spreadsheetml/2006/main" count="813" uniqueCount="260">
  <si>
    <t>ИНФОРМАЦИЯ АКТУАЛИЗИРОВАНА: 13 октября 2022</t>
  </si>
  <si>
    <t>НОВАЯ КОЛЛЕКЦИЯ</t>
  </si>
  <si>
    <t>АКЦИОННЫЕ ТОВАРЫ</t>
  </si>
  <si>
    <t>Фото</t>
  </si>
  <si>
    <t>Артикул</t>
  </si>
  <si>
    <t>Тип одежды</t>
  </si>
  <si>
    <t>Наличие модели</t>
  </si>
  <si>
    <t>Описание / Состав</t>
  </si>
  <si>
    <t>Доступные размеры</t>
  </si>
  <si>
    <t>Цена USD</t>
  </si>
  <si>
    <t>Цена RYB</t>
  </si>
  <si>
    <t>Цена BYN</t>
  </si>
  <si>
    <t>комплект</t>
  </si>
  <si>
    <t>Продано</t>
  </si>
  <si>
    <t>Комплект трикотажный, двухпредметный: джемпер/юбка.
Состав: вискоза 71%, акрил 25%, эластан 4%</t>
  </si>
  <si>
    <t>42.44.46</t>
  </si>
  <si>
    <t>Комплект двухпредметный: жакет/брюки. Жакет на подкладке из поливискозы(пэ 55 вискоза 45). Брюки из смесовой вискозы.
Состав: жакет: полиэстер 46%, вискоза 30%, шерсть 24% ; брюки: полиэстер 65%, вискоза 32%, спандекс 3%</t>
  </si>
  <si>
    <t>платье</t>
  </si>
  <si>
    <t>Платье.
Состав: полиэстер 65%, вискоза 32%, спандекс 3%</t>
  </si>
  <si>
    <t>735.1</t>
  </si>
  <si>
    <t>Комплект двухпредметный: Блуза/брюки из летней коллекции. Вискоза 68%, лен 25%, люрекс 7%</t>
  </si>
  <si>
    <t>46.48</t>
  </si>
  <si>
    <t>Комплект двухпредметный: Блуза/брюки из летней коллекции. Полиэстер 82%, вискоза 15%, эластан 3%</t>
  </si>
  <si>
    <t>-</t>
  </si>
  <si>
    <t>Платье из летней коллекции. Полиэстер 82%, вискоза 15%, эластан 3%</t>
  </si>
  <si>
    <t>717.1</t>
  </si>
  <si>
    <t>Комплект двухпредметный: блуза/шорты из летней коллекции. Хлопок 71%, полиэстер 25%, эластан 4%</t>
  </si>
  <si>
    <t>брюки</t>
  </si>
  <si>
    <t>В наличии</t>
  </si>
  <si>
    <t>Брюки из осенне-зимней коллекции 22. Материал: экокожа на хлопке. Полиуретан 70%, Хлопок 30%</t>
  </si>
  <si>
    <t>42.44.46.48</t>
  </si>
  <si>
    <t>жакет</t>
  </si>
  <si>
    <t>Жакет трикотажный из осенне-зимней коллекции 22.  Полиэстер 56%, Тенсел 32%, Шерсть 8%, Эластан 4%</t>
  </si>
  <si>
    <t>Платье трикотажное из осенне-зимней коллекции 22. Вискоза 67% Нейлон 28% Спандекс 5%</t>
  </si>
  <si>
    <t>боди</t>
  </si>
  <si>
    <t>Кардиган на кнопках из осенне-зимней коллекции 22.  Вискоза 57%, Полиамид 26%, Акрил 12%, Альпака 5%</t>
  </si>
  <si>
    <t>кардиган</t>
  </si>
  <si>
    <t>758.1</t>
  </si>
  <si>
    <t>Брюки из осенне-зимней коллекции 22. Вискоза 67% Нейлон 28% Спандекс 5%</t>
  </si>
  <si>
    <t>757.1</t>
  </si>
  <si>
    <t>блуза</t>
  </si>
  <si>
    <t>Блуза из осенне-зимней коллекции 22. Полиэстер 60% Хлопок 40%</t>
  </si>
  <si>
    <t>746.1</t>
  </si>
  <si>
    <t>Платье на подкладке с боковыми карманами из осенне-зимней коллекции 22. Полиэстер 69%, Район 28%, Эластан 3%</t>
  </si>
  <si>
    <t>744.1</t>
  </si>
  <si>
    <t>пальто</t>
  </si>
  <si>
    <t>Пуховик из зимней коллекции 22, температурный режим +5/-20. Верх – плащевая ткань с водоотталкивающей поверхностью. Подкладка – поливискоза(пэ 55 вискоза 45)Утеплитель Isosoft 280 (пр-во Бельгия) . Полиэстер 100% / Подкладка поливискоза: Полиэстер 55% Вискоза 45%</t>
  </si>
  <si>
    <t>сарафан</t>
  </si>
  <si>
    <t>Платье-сарафан из осенне-зимней коллекции 22 , на подкладке из поливискозы(пэ 55% вискоза 45%). Материал: экокожа на хлопке. Полиуретан 70% Хлопок 30%</t>
  </si>
  <si>
    <t>Боди из осенне-зимней коллекции 22. Хлопок 70% Вискоза 25% Эластан 5%</t>
  </si>
  <si>
    <t>Комплект двухпредметный: джемпер/брюки из осенне-зимней коллекции 22. Джемпер: Район 50% Полиэстер 27% Нейлон 15% Шерсть 8% Брюки: Вискоза 55%, Полиэстер 37%, Шерсть 5%
Спандекс 3%</t>
  </si>
  <si>
    <t>Брюки на резинке с фирменным логотипом из осенне-зимней коллекции 22. Полиэстер 81% Вискоза 15% Эластан 4%</t>
  </si>
  <si>
    <t>Кардиган на магнитах из осенне-зимней коллекции 22. По рукавам тесьма(перья) съемная. Вискоза 50% Полиэстер 28% Полиамид 22%</t>
  </si>
  <si>
    <t>589.3</t>
  </si>
  <si>
    <t>Комплект. Длина жакета по спинке 74 см. Длина рукава 62 см. Длина брюк по боковому шву 99 см. Состав: полиэстер 65 %, вискоза 32 %, спандекс 3 %. Подкладка: ПЭ - 55%, вискоза - 45%.</t>
  </si>
  <si>
    <t>42.44.46.48.50.52</t>
  </si>
  <si>
    <t>Шорты</t>
  </si>
  <si>
    <t>Шорты из экокожи на хлопке, из осенне-зимней коллекции 22. Полиуретан 70%
Хлопок 30%</t>
  </si>
  <si>
    <t>джемпер</t>
  </si>
  <si>
    <t>Джемпер из осенне-зимней коллекции 22. Вискоза 57%, Полиамид 26%, Акрил 12%
Альпака 5%</t>
  </si>
  <si>
    <t>платье-рубашка</t>
  </si>
  <si>
    <t>Платье-рубашка из осенне-зимней коллекции 22. Полиэстер 81%, Район  15%, Эластан 4%</t>
  </si>
  <si>
    <t>Платье-сарафан из осенне-зимней коллекции 22 , на подкладке из поливискозы(пэ 55 вискоза 45). Материал: экокожа на хлопке+трикотаж. Полиуретан 70% Хлопок 30%</t>
  </si>
  <si>
    <t>Комплект двухпредметный: ветровка/брюки из осенней-зимней коллекции 22. Брюки на резинке, с боковыми карманами. 
Полиэстер 65% Вискоза 35%</t>
  </si>
  <si>
    <t>Комплект двухпредметный: Джемпер/брюки из осенней коллекции. Материал - петельный трикотаж трехнитка. Хлопок 88% , Нейлон 12%</t>
  </si>
  <si>
    <t>Нарядное платье. Длина по спинке - 84 см, длина рукава 62 см
Состав: полиэстер 62%, вискоза 35%, эластан 3%</t>
  </si>
  <si>
    <t>Комплект двухпредметный: Топ/юбка из летней коллекции. Юбка на подкладке из хлопка. Хлопок 60%, лен 25%, полиэстер 15% Подкладка юбки: Хлопок 100%</t>
  </si>
  <si>
    <t>Комплект двухпредметный: блуза/шорты из летней коллекции. Хлопок 85%, полиэстер 12%, эластан 3%</t>
  </si>
  <si>
    <t>Комплект двухпредметный: топ/брюки(трикотаж) из летней коллекции. Вискоза 75%, полиэстер 22%, эластан 3%</t>
  </si>
  <si>
    <t>42.44</t>
  </si>
  <si>
    <t>730.1</t>
  </si>
  <si>
    <t>Комплект двухпредметный: блуза/брюки из летней коллекции. Вискоза 55%, полиэстер 40%, эластан 5%</t>
  </si>
  <si>
    <t>Комплект двухпредметный: блуза/шорты из летней коллекции. Хлопок 70%, лен 25%, полиэстер 5%</t>
  </si>
  <si>
    <t xml:space="preserve">
Сарафан из летней коллекции. Хлопок 70%, лен 25%, полиэстер 5%</t>
  </si>
  <si>
    <t>Комплект двухпредметный: блуза/шорты из летней коллекции. Хлопок 63%, лен 25%, полиэстер 12%</t>
  </si>
  <si>
    <t>Платье из летней коллекции. Хлопок 82% Полиэстер 18%</t>
  </si>
  <si>
    <t>Комплект двухпредметный: блуза/брюки из летней коллекции. Хлопок 82% Полиэстер 18%</t>
  </si>
  <si>
    <t xml:space="preserve">
Комплект двухпредметный: блуза/шорты из летней коллекции. Хлопок 82% Полиэстер 18%</t>
  </si>
  <si>
    <t>Сарафан из летней коллекции. Вискоза 65% Полиэстер 35%, Подкладка Хлопок 100%</t>
  </si>
  <si>
    <t>Блуза из летней коллекции. Хлопок 60% Полиэстер 40%</t>
  </si>
  <si>
    <t>Комплект двухпредметный: блуза/брюки из летней коллекции. Хлопок 60% Полиэстер 40%</t>
  </si>
  <si>
    <t>Платье из летней коллекции. Хлопок 60% Полиэстер 40%, Подкладка Хлопок 100%</t>
  </si>
  <si>
    <t>Платье из летней коллекции. Хлопок 60%, лен 25%, полиэстер 15%. Подкладка Хлопок 100%</t>
  </si>
  <si>
    <t>Платье из летней коллекции. Хлопок 60% Полиэстер 40%</t>
  </si>
  <si>
    <t>Платье из 2 видов ткани из летней коллекции. Верх – легчайший трикотаж. Хлопок 55%, лен 20%, полиэстер 25%</t>
  </si>
  <si>
    <t>Комплект двухпредметный: рубашка/шорты из летней коллекции. Хлопок 55%, лен 20%, полиэстер 25%</t>
  </si>
  <si>
    <t>Комплект из летней коллекции. Хлопок 55%, лен 20%, полиэстер 25%</t>
  </si>
  <si>
    <t>42.46</t>
  </si>
  <si>
    <t>Платье из летней коллекции. Хлопок 55%, лен 20%, полиэстер 25%</t>
  </si>
  <si>
    <t>парка</t>
  </si>
  <si>
    <t>Парка-дождевик на подкладке из поливискозы, из летней коллекции. Полиуретан 100%. Подкладка полиэстер 55% вискоза 45%</t>
  </si>
  <si>
    <t>тренч</t>
  </si>
  <si>
    <t>Тренч-дождевик на подкладке из поливискозы, из летней коллекции.  Полиуретан 100% . Подкладка полиэстер 55% вискоза 45%</t>
  </si>
  <si>
    <t xml:space="preserve">боди (белый цвет) </t>
  </si>
  <si>
    <t>Боди. Снизу фиксируется на застежку(маленькие кнопочки)
Состав:  хлопок 94%, эластан 6%​</t>
  </si>
  <si>
    <t>Комплект двухпредметный: жакет/брюки. Жакет на подкладке из поливискозы(пэ 55 вискоза 45). Брюки из экокожи на хлопке хорошего качества.
Состав: жакет: полиэстер 46%, вискоза 30%, шерсть 24% ; брюки: полиуретан 100%</t>
  </si>
  <si>
    <t>681.1</t>
  </si>
  <si>
    <t>Брюки из экокожи на хлопке хорошего качества.
Состав: полиуретан 100%</t>
  </si>
  <si>
    <t>681.2</t>
  </si>
  <si>
    <t xml:space="preserve">Жакет на подкладке из поливискозы(пэ 55 вискоза 45). 
Состав: полиэстер 46%, вискоза 30%, шерсть 24% </t>
  </si>
  <si>
    <t>680.1</t>
  </si>
  <si>
    <t>Комплект двухпредметный: жакет/брюки. Жакет на подкладке из поливискозы (пэ 55 вискоза 45).
Состав: полиэстер 68%, вискоза 26%, эластан 6%</t>
  </si>
  <si>
    <t>Комплект двухпредметный: жакет/брюки. Жакет на подкладке из поливискозы (пэ 55 вискоза 45).
Состав: полиэстер 68%, вискоза 29%, эластан 3%</t>
  </si>
  <si>
    <t>Комплект двухпредметный: жакет/юбка. Жакет на подкладке из поливискозы(пэ 55 вискоза 45).
Состав: вискоза 78%, акрил 15%, шерсть 5%, эластан 2%</t>
  </si>
  <si>
    <t>Комплект двухпредметный: джемпер/шорты. Джемпер трикотажный. Шорты из экокожи на хлопке хорошего качества.
Состав: блуза: вискоза 93%, шерсть 5%, эластан 2%; шорты: полиуретан 100%</t>
  </si>
  <si>
    <t>Двухпредметный комплект: джинсовка/брюки. Без подкладки.
Состав: хлопок 72%, полиэстер 26%, эластан 2%</t>
  </si>
  <si>
    <t>Платье из премиум вискозы.
Состав: тенсел  62%, полиэстер 38%</t>
  </si>
  <si>
    <t>Платье.
Состав: полиэстер 68%, вискоза 29%, эластан 3%</t>
  </si>
  <si>
    <t>Комлект двухпредметный: жакет/брюки. Жакет частично на подкладке из 100% хлопка. Комплект идеален на лето(!)
Состав: полиэстер 50%, вискоза 35%, хлопок 15%</t>
  </si>
  <si>
    <t>Пальто на подкладке из поливискозы (пэ 55% вискоза 45%). Наполнитель Isosoft 150(Бельгия). Температурный режим +5 /-15
Состав: полиэстер 90%, вискоза 10%</t>
  </si>
  <si>
    <t>Пальто.
Состав: вискоза 78%, акрил 15%, шерсть 2%, эластан 2%</t>
  </si>
  <si>
    <t>жилет</t>
  </si>
  <si>
    <t>Двусторонний жилет на утеплителе isosoft 100(Бельгия). Температурный режим +10 /-10. Состав: полиэстер 90%, вискоза 10%</t>
  </si>
  <si>
    <t>Пальто на подкладке из поливискозы (пэ 55% вискоза 45%). Наполнитель Isosoft 100(Бельгия). Температурный режим +10 /-10
Состав: полиэстер 90%, вискоза 10%</t>
  </si>
  <si>
    <t>Комплект из вязанного трикотажа: джемпер/брюки.
Состав: вискоза 93%, шерсть 5%, эластан 2%</t>
  </si>
  <si>
    <t>Комплект двухпредметный: двусторонний жилет на утеплителе isosoft 100(Бельгия)/ шорты
Температурный режим +10 /-10
Состав: полиэстер 100%</t>
  </si>
  <si>
    <t>678.1</t>
  </si>
  <si>
    <t>шорты
Температурный режим +10 /-10
Состав: полиэстер 100%</t>
  </si>
  <si>
    <t>Боди. Состав: хлопок 94 %, эластан 6 %</t>
  </si>
  <si>
    <t>Комплект двухпредметный: джемпер/юбка
Состав: вискоза 75%, полиэстер 14%, шерсть 8%, эластан 3%</t>
  </si>
  <si>
    <t>Комплект двухпредметный: жакет на подкладке из поливискозы ( 55 пэ% 45 вискоза% ) / юбка
Состав: вискоза 78%, полиэстер 20%, эластан 2%</t>
  </si>
  <si>
    <t>комплект (молочный, розовый)</t>
  </si>
  <si>
    <t>Комплект из вязанного трикотажа: джемпер/брюки.
Состав: вискоза 65%,  шерсть 20%, ПАН 15%</t>
  </si>
  <si>
    <t>640.1</t>
  </si>
  <si>
    <t>Брюки из экокожи на хлопке. полиуретан 100 %</t>
  </si>
  <si>
    <t>Комплект двухпредметный: верхняя рубашка/брюки из экокожи на хлопке.
Состав: вискоза 65%, шерсть 20%, полиэстер 15%</t>
  </si>
  <si>
    <t>Тренч. На подкладке из поливискозы (пэ 55% вискоза 45%). Полистер 62% Вискоза 38%</t>
  </si>
  <si>
    <t>620.3</t>
  </si>
  <si>
    <t>Сарафан. Сарафан из плотной экокожи, на подкладке из поливискозы. Состав: полиуретан 100 %. Подкладка: ПЭ - 55%, вискоза - 45%. Длина по спинке 115 см.</t>
  </si>
  <si>
    <t>50.52</t>
  </si>
  <si>
    <t>620.2</t>
  </si>
  <si>
    <t>620.1</t>
  </si>
  <si>
    <t>44.50.52</t>
  </si>
  <si>
    <t>Сарафан из экокожи на хлопке. Подкладка из поливискозы (пэ 55% вискоза 45%). Длина изделия от плеча - 88 см. Полиуретан 100 %</t>
  </si>
  <si>
    <t>Комплект. Длина брюк по боковому шву - 100 см. Рубашка. Длина рубашки по планке - 50 см. Состав: Лён 56%, Полиэстер 41%, Спандекс 3%</t>
  </si>
  <si>
    <t>584.1</t>
  </si>
  <si>
    <t xml:space="preserve">В наличии </t>
  </si>
  <si>
    <t>Платье на подкладке из шифона. Длина по боковому шву - 61 см. Состав: полиэстер 70 %, лиоцелл 30 %. Состав подкладки : хлопок 100 %.</t>
  </si>
  <si>
    <t>563.1</t>
  </si>
  <si>
    <t>Платье. Платье с боковыми карманами. Длина по боковому шву 94 см. Длина от талии  до низа изделия - 77 см. Состав: хлопок 68 %, полиэстер 32 %.</t>
  </si>
  <si>
    <t>Нарядное платье. На подкладке, потайная молния по спинке. Длина по спинке - 84 см, длина рукава 70 см
Состав: полиэстер 62%, вискоза 35%, эластан 3%</t>
  </si>
  <si>
    <t>Нарядное платье. Потайная молния по спинке.  Длина по спинке - 148  см, длина рукава 63 см
Состав: вискоза 51%, полиэстер 45%, эластан 4%</t>
  </si>
  <si>
    <t>Комплект. На подкладке из поливискозы (55% пэ, 45% вискоза).
Длина жакета по спинке 66 см. Длина рукава 55 см. Длина брюк по боковому шву  97 см.
Состав: полиэстер 65%, вискоза 32%, спандекс 3%</t>
  </si>
  <si>
    <t>Нарядное платье. Длина по спинке - 142 см, длина рукава 47 см
Состав: район 78%, полиэстер 22%</t>
  </si>
  <si>
    <t>Нарядное платье. Длина по спинке - 115 см, длина рукава 54 см (плечо спущено)
Состав: хлопок 87%, полиэстер 13%</t>
  </si>
  <si>
    <t>Нарядное платье. Длина по спинке - 89 см, длина рукава 65 см
Состав: хлопок 87%, полиэстер 13%</t>
  </si>
  <si>
    <t>Нарядное платье. Длина по переду - 87 см, длина рукава от горловины 43 см
Состав: хлопок 87%, полиэстер 13%</t>
  </si>
  <si>
    <t>гольф</t>
  </si>
  <si>
    <t>Гольф. Состав: хлопок 94 %, эластан 6 %. Длина по спинке - 61 см. Длина рукава - 60 см.</t>
  </si>
  <si>
    <t>Блуза. Состав: хлопок 81 %, полиэстер 19 %. Длина по спинке - 60 см.</t>
  </si>
  <si>
    <t>589.2</t>
  </si>
  <si>
    <t>Платье. Состав: полиэстер 65 %, вискоза 32 %, спандекс 3 %. Длина по спинке - 84 см. Длина рукава - 50 см.</t>
  </si>
  <si>
    <t>Сарафан. Состав: вискоза 87 %, полиэстер 10 %, спандекс 3 %</t>
  </si>
  <si>
    <t>Комплект. Состав: полиэстер 65 %, вискоза 32 %, спандекс 3 %. Подкладка: ПЭ - 55%, вискоза - 45%. Длина жакета по спинке - 66 см. Длина рукава - 55 см. Длина брюк по боковому шву - 97 см.</t>
  </si>
  <si>
    <t>Платье. Состав: полиэстер 65 %, вискоза 32 %, спандекс 3 %. Длина по спинке - 114 см. Длина рукава - 52 см.</t>
  </si>
  <si>
    <t>608.1</t>
  </si>
  <si>
    <t>Пальто (зимнее). Утеплитель isosoft 150-200. Застежка - пришивные кнопки. Температурный режим ( до - 17 С ) Состав: полиэстер 70 %, хлопок 20 %, вискоза 10 %. Подкладка из поливискозы: ПЭ - 55%, вискоза - 45%. Длина по спинке - 124 см. Длина рукава - 60 см (плечо спущено).</t>
  </si>
  <si>
    <t>Сарафан. Состав: вискоза 87 %, полиэстер 12 %, спандекс 1 %. Длина изделия по спинке - 77 см (без учета бретель). С бретелями - около 91 см</t>
  </si>
  <si>
    <t>Сарафан. Сарафан из плотной экокожи, на подкладке из поливискозы. Состав: полиуретан 100 %. Подкладка: ПЭ - 55 %, вискоза - 45 %. Длина по спинке - 63 см. (без учета бретель)</t>
  </si>
  <si>
    <t>519.1</t>
  </si>
  <si>
    <t>Боди. Состав: полиэстер 80 %, вискоза 15 %, спандекс 5 %</t>
  </si>
  <si>
    <t>547.1</t>
  </si>
  <si>
    <t>Комплект с вышивкой. Длина худи по спинке 63 см. Хлопок 80% Полиэстер 20%. Трикотаж футер 3-хнитка хорошего качества, на байке. Плотный петельный трикотаж трехнитка.</t>
  </si>
  <si>
    <t>свитшот</t>
  </si>
  <si>
    <t>Свитшот. Состав: хлопок 92 %, эластан 8 %. Длина по спинке - 56 см. Длина рукава - 34 см (плечо спущено).</t>
  </si>
  <si>
    <t>Брюки. Состав: хлопок 98 %, ПЭ 2 %. Длина брюк по боковому шву - 97 см.</t>
  </si>
  <si>
    <t>Сарафан. Состав: вискоза 75 %, полиэстер 24 %, спандекс 1 %</t>
  </si>
  <si>
    <t>Свитшот. Состав: хлопок 92 %, эластан 8 %. Длина изделия по спинке - 65 см. Рукав - фиксируется резинкой.</t>
  </si>
  <si>
    <t>Брюки. Брюки из плотной экокожи на хлопке. Состав: полиуретан 100 %. Длина брюк по боковому шву - 96 см.</t>
  </si>
  <si>
    <t>Пальто (зимнее). Утеплитель isosoft 200. Застежка - пришивные кнопки. Температурный режим ( до -25 С ).  Состав: полиэстер 90 %, вискоза 10 %. Подкладка из поливискозы: полиэстер 55 %, вискоза 45%.</t>
  </si>
  <si>
    <t>Платье. Состав: вискоза 67 %, нейлон 28 %, спандекс 5 %. Длина по спинке - 84 см. Длина рукава - 64 см. (деликатная ручная стирка)</t>
  </si>
  <si>
    <t>Платье. Состав: вискоза 100 %</t>
  </si>
  <si>
    <t xml:space="preserve">Свитшот. Состав: хлопок 92 %, эластан 8 %. Длина изделия по спинке - 64 см. Длина рукава - регулируется регланом. </t>
  </si>
  <si>
    <t>Свитшот. Состав: хлопок 76 %; полиэстер 18 %, эластан 6 %. Длина изделия по спинке - 62 см.</t>
  </si>
  <si>
    <t>Комплект. Состав: хлопок 76 %; полиэстер 18 %, эластан 6 %. Длина жакета по спинке - 62 см.</t>
  </si>
  <si>
    <t>509.1</t>
  </si>
  <si>
    <t>Платье-сарафан из экокожи. На подкладке. Длина изделия от плеча - 88 см. Состав: полиэстер 75 % хлопок 25 %</t>
  </si>
  <si>
    <t>Трикотажный комплект двойка (петельный трикотаж двухнитка). Длина блузы по спинке 68 см. Длина рукава по нижнему шву 26 см. Длина брюк по боковому шву 96 см. Состав: хлопок 92 %, эластан 8 %.</t>
  </si>
  <si>
    <t>футболка</t>
  </si>
  <si>
    <t>Длина блузы по спинке 58 см.
Состав: Блуза (хлопок 94 %, эластан 6 %)</t>
  </si>
  <si>
    <t>Трикотажный комплект двойка (петельный трикотаж двухнитка). Длина блузы по спинке 61 см. Длина рукава по нижнему шву 44 см. Длина брюк по боковому шву 96 см. Состав: хлопок 92 %, эластан  8 %.</t>
  </si>
  <si>
    <t>Трикотажный комплект двойка (петельный трикотаж двухнитка). Длина блузы по спинке 61 см. Длина рукава по нижнему шву 27 см. Длина брюк по боковому шву 96 см. Состав: хлопок 92 %, эластан  8 %.</t>
  </si>
  <si>
    <t>Трикотажный комплект двойка (петельный трикотаж двухнитка). Длина блузы по спинке 75 см. Длина рукава по нижнему шву 47 см. Длина брюк по боковому шву 96 см. Состав: хлопок 92 %, эластан  8 %.</t>
  </si>
  <si>
    <t>612.1</t>
  </si>
  <si>
    <t>Трикотажный комплект двойка. Блуза - петельный трикотаж двухнитка. Шорты - петельный трикотаж трехнитка. Длина блузы по спинке 61см. длина рукава по нижнему шву 27 см. Длина шорт по боковому шву 45 см. Состав: блуза (хлопок 92 %, эластан  8 %), шорты (хлопок 85 %, полиэстер 11 %, эластан 4%).</t>
  </si>
  <si>
    <t>598.1</t>
  </si>
  <si>
    <t>Трикотажный комплект двойка(петельный трикотаж двухнитка). Длина блузы по спинке 62 см. Длина рукава по нижнему шву 25 см. Длина брюк по боковому шву 96 см. Состав: хлопок 92 %, эластан  8 %.</t>
  </si>
  <si>
    <t>куртка</t>
  </si>
  <si>
    <t>Джинсовка. Длина по спинке 68 см. Длина рукава по нижнему шву 40 см. Состав: хлопок 100 %.</t>
  </si>
  <si>
    <t>комбинезон</t>
  </si>
  <si>
    <t>Комбинезон. Длина по спинке до пояса 40 см. Длин брюк от пояса 104 см. Длина рукава по нижнему шву 13 см. Длина брючины по боковому шву 70 см. Состав: Лен 56 %, полиэстер 41 %, спандекс 3 %.</t>
  </si>
  <si>
    <t>Длина по спинке до пояса - 40 см, длина рукава по нижнему шву 35 см, длина по боковому шву от талии до низа шорт - 50 см. Длина шорт по боковому шву 16 см. Состав: хлопок 68 %, полиэстер 32 %.</t>
  </si>
  <si>
    <t>Платье. Длина изделия от пояса до низа 77 см. Длина изделия по спинке 112 см. Состав: хлопок 85 %, полиэстер 15 %.</t>
  </si>
  <si>
    <t>Платье. Длина изделия от пояса до низа 77 см. Длина изделия по спинке 112 см. Состав: хлопок 87 %, полиэстер  13 %.</t>
  </si>
  <si>
    <t>593.1</t>
  </si>
  <si>
    <t>Платье. Платье с боковыми карманами, на хлопковом подкладе. Длина по спинке 119 см. Длина рукава по нижнему шву - 33 см. Состав: хлопок 97 %, эластан 3 %..</t>
  </si>
  <si>
    <t>Платье. Платье с боковыми карманами, на хлопковом подкладе. Длина по спинке 119 см. Длина рукава по нижнему шву - 33 см. Состав: хлопок 87 %, полиэстер 13 %.</t>
  </si>
  <si>
    <t>Платье. Платье с боковыми карманами. Длина по боковому шву 65 см. Длина от подреза до низа изделия - 58 см. Состав: хлопок 61 %, полиэстер 39 %.</t>
  </si>
  <si>
    <t>Платье. Платье с боковыми карманами. Длина по боковому шву 88см. Длина рукава 36 см. Длина от подреза до низа изделия - 70 см. Состав: хлопок 87 %, полиэстер 13 %.</t>
  </si>
  <si>
    <t>Трикотажный комплект двойка (петельный трикотаж двухнитка). Длина блузы по спинке 77см. длина рукава по нижнему шву 49см. Длина брюк по боковому шву 98 см. Состав: Хлопок 92 %, эластан  8 %</t>
  </si>
  <si>
    <t>566.1</t>
  </si>
  <si>
    <t>Платье. На подкладке из хлопка (нижнее платье (чехол) на бретелях). Длина по спинке 124 см. Длина рукава 51 см (спущено плечо). Состав: полиэстер 70%, лиоцелл 30%. Состав подкладки: хлопок 100%.</t>
  </si>
  <si>
    <t>Платье. На подкладке из хлопка (нижнее платье (чехол) на бретелях). Длина по переду от линии плеча до низа изделия 88 см. Состав: полиэстер 70%, лиоцелл 30%. Состав подкладки : хлопок 100%.</t>
  </si>
  <si>
    <t xml:space="preserve">Платье. длина по спинке 104 см. Длина рукава 51 см (плечо спущено). Состав: вискоза 100%  </t>
  </si>
  <si>
    <t xml:space="preserve">Платье. На подкладке из хлопка. Длина по боковому шву 102 см. Состав: полиэстер 60%, хлопок 40%. </t>
  </si>
  <si>
    <t>Брюки. Длина брюк по боковому шву -105 см. Состав: Лён 56%, Полиэстер 41%, Спандекс 3%</t>
  </si>
  <si>
    <t>рубашка</t>
  </si>
  <si>
    <t>Рубашка. Длина по спинке - 66 см. Длина по переду - 51 см (длина планки). Состав: Хлопок 97%, эластан 3%</t>
  </si>
  <si>
    <t>Куртка-косуха. Косуха на утеплителе isosoft 100, на подкладке из поливискозы. длина по спинке 70 см, длина рукава 63 см. Состав: полиэстер 100%. Состав подкладки: полиэстер 55%, вискоза 45%</t>
  </si>
  <si>
    <t>Платье. На подкладке из хлопка (нижнее платье(чехол) на бретелях). Длина по спинке 87 см. Состав: полиэстер 70%, лиоцелл 30%. Состав подкладки: хлопок 100%.</t>
  </si>
  <si>
    <t>Жилет. Жилет на подкладке из поливискозы. Длина по спинке 74 см. Состав: Вискоза 78%, полиэстер 22%</t>
  </si>
  <si>
    <t>корсет</t>
  </si>
  <si>
    <t>Корсет. Состав: полиэстер 75%, вискоза 25%</t>
  </si>
  <si>
    <t>Платье-рубашка. Длина по спинке 99 см. длина рукава 56 см (плечо спущено). Состав: хлопок 100%</t>
  </si>
  <si>
    <t>Платье. Длина по боковому шву 68 см. Состав: хлопок 87%, полиэстер 13%.</t>
  </si>
  <si>
    <t>589.1</t>
  </si>
  <si>
    <t>Комплект брючный. Длина жакета по спинке 74 см. Длина рукава 62 см. Длина брюк по боковому шву 99 см. Состав: полиэстер 65%, вискоза 32%, спандекс 3%</t>
  </si>
  <si>
    <t>Брюки. Длина по боковому шву 102 см. Материал: облегченный джинс. Состав: хлопок 72%, полиэстер 26%,  эластан 2%</t>
  </si>
  <si>
    <t>557.1</t>
  </si>
  <si>
    <t>Джинсовка без подкладки, на кнопках. Длина по спинке 71 см, длина рукава 61 см. Материал: облегченный джинс. Состав: хлопок 72%, полиэстер 26%,  эластан 2%</t>
  </si>
  <si>
    <t>Джинсовый комплект. Джинсовка без подкладки, на кнопках. Длина по спинке 71 см, длина рукава 61 см. Брюки. Длина по боковому шву 102 см. Материал: облегченный джинс. Состав: хлопок 72%, полиэстер 26%,  эластан 2%</t>
  </si>
  <si>
    <t>541.2</t>
  </si>
  <si>
    <t>анорак</t>
  </si>
  <si>
    <t>Анорак. Ветровка облегченная, без подкладки. Все швы аккуратно заработаны. Длина по спинке 69 см. Длина рукава 48 см. Состав: полиэстер 60%, хлопок 40%.</t>
  </si>
  <si>
    <t>Сарафан. Длина по боковому шву 95 см. Карманы в боковом шве. Состав: вискоза 100%</t>
  </si>
  <si>
    <t>Брюки. Брюки джинс, цвет бежевый. Длина по боковому шву 110 см. Материал: облегченный джинс. Состав: хлопок 72%, полиэстер 26%,  эластан 2%</t>
  </si>
  <si>
    <t>Тренч. Тренч на подкладке из поливискозы. Длина рукава 62 см, длина по спинке 96 см. Состав: полиэстер 75%, хлопок 25%.</t>
  </si>
  <si>
    <t xml:space="preserve">Жакет. Жакет частично на подкладке из хлопка. Длина по спинке 77 см, длина рукава 62 см. Состав: полиэстер 50%, вискоза 35%, хлопок 15%.
 </t>
  </si>
  <si>
    <t>555.1</t>
  </si>
  <si>
    <t>шорты</t>
  </si>
  <si>
    <t>Шорты. Длина шорт по боковому шву 63 см. Материал: облегченный джинс. Состав: Хлопок 72%, полиэстер 26%</t>
  </si>
  <si>
    <t>535.4</t>
  </si>
  <si>
    <t>Тренч. Тренч частично на подкладке из поливискозы.  Длина рукава 60 см. Длина по спинке 116 см. Состав: полиэстер 60%, хлопок 40%. Состав подкладки: полиэстер 55%, вискоза 45%.</t>
  </si>
  <si>
    <t>535.3</t>
  </si>
  <si>
    <t>535.2</t>
  </si>
  <si>
    <t>535.1</t>
  </si>
  <si>
    <t>536.1</t>
  </si>
  <si>
    <t>Куртка - косуха. Куртка из экокожи,  на подкладке из поливискозы. Длина по спинке 62 см, длина рукава 60 см. Состав: тенсел 78 %, полиэстер 14 %, шерсть 8%. Состав подкладки: полиэстер 55%, вискоза 45%.</t>
  </si>
  <si>
    <t>Куртка - косуха. Куртка из экокожи,  на подкладке из поливискозы. Длина по спинке 62 см, длина рукава 60 см. Состав: полиэстер 80 %, вискоза 20 %</t>
  </si>
  <si>
    <t>Брюки. Брюки из экокожи. Длина брюк по внутреннему шву - 70см. Состав: полиэстер 97 %, спандекс 3 %</t>
  </si>
  <si>
    <t>572.1</t>
  </si>
  <si>
    <t>Платье. На подкладке из хлопка(чехол).  Состав: полиэстер 70 %, лиоцелл 30 %. Состав подкладки : хлопок 100 %.</t>
  </si>
  <si>
    <t>Комплект. Жакет " с мужского плеча", на подкладке из поливискозы. Длина рукава 63 см, длина по спинке 82 см. Состав: Полиэстер 65%, вискоза 32%, спандекс 3%</t>
  </si>
  <si>
    <t>блузка</t>
  </si>
  <si>
    <t>Блуза. Длина по спинке - 75 см. Длина рукава от проймы  - 56 см (спущ.плечо). Состав: Хлопок 96%, эластан 4%</t>
  </si>
  <si>
    <t>Блуза. Длина по спинке 64 см. Длина рукава от проймы 63 см. хлопок 86%, полиэстер 12%, эластан 2%</t>
  </si>
  <si>
    <t xml:space="preserve">Костюм худи+брюки. Брюки на резинке с боковыми карманами и накладными карманами по заднему полотну. Худи: длина по спинке 79 см, длина рукава от спущенной линии плеча 56 см. Брюки: длина по боковому шву 93 см. Состав: хлопок80%; полиэстер 20%. </t>
  </si>
  <si>
    <t>508/1</t>
  </si>
  <si>
    <t>Пальто. Утеплитель isosoft 150. Ткань верха с водоотталкивающей пропиткой. На подкладке. По талии втянут шнур с фиксаторами - для регулировки ширины талии. Длина по спинке 73 см. Длина рукава от проймы 62 см. полиэстер 60% , хлопок 40%</t>
  </si>
  <si>
    <t>257/1б</t>
  </si>
  <si>
    <t>Комплект брючный. Жакет: на мягкой эластичной подкладке. длина по спинке 75 см, длина рукава от проймы - 61 см. Брюки: застежка по поясу на крючок и потайную пуговицу. Длина брюк по боковому шву - 98 см. вискоза 74%, полиэстер 17%, шерсть 9%</t>
  </si>
  <si>
    <t>Пальто полностью на меху. Длина по центру спинки- 78 см; длина рукава от проймы - 60 см. Все изделие по низу можно стянуть с помощью поясков. тенсел 78%, полиэстер 14%, шерсть 8%</t>
  </si>
  <si>
    <t>юбка</t>
  </si>
  <si>
    <t>Юбка из экокожи. На подкладке из поливискозы. С накладным карманом по переду. Застегивается на запах с помощью поясков на талии. Длина по боковому шву - 60 см. 	полиэстер 97% , спандекс 3%</t>
  </si>
  <si>
    <t>Сарафан из экокожи. Сарафан на подкладке из поливискозы, с карманами по переду, застегивается на запах по спинке на 2 пуговицы. Длина по центру переда - 77 см. полиэстер 97% , спандекс 3%</t>
  </si>
  <si>
    <t>Роскошное платье премиум класса. На подкладке. В боковом шве потайная молния. Пояс съемный. Длина юбки 49 см; длина по спинке 89см . Длина рукава по внутреннему шву 46см. Состав: полиэстер 65%; район 34%; спандекс 1%.</t>
  </si>
  <si>
    <t>Роскошное платье премиум класса. Ассиметричное, на запах. Длина по центру спинки 106 см. Длина рукава 63 см. Состав: полиэстер 65%; район 34%; спандекс 1%</t>
  </si>
  <si>
    <t>Платье из трикотажа высокого качества, приятного на ощупь. Состав: район 66%, полиэстер 29%, спандекс 5%. Длина юбки от талии 70 см, длина рукава от плеча 47 см. Состав ткани:     район 66%, полиэстер 29%, спандекс 5%</t>
  </si>
  <si>
    <t>плащ</t>
  </si>
  <si>
    <t>Плащ. Длина по спинке 111 см. Длина рукава 58(спущенное плечо!). Состав ткани: Верх: хлопок 55%, нейлон 45%; подкладка: ПЭ 55%, вискоза 45%.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</si>
</sst>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$]#,##0.00"/>
    <numFmt numFmtId="165" formatCode="#,##0.00[$ ₽]"/>
    <numFmt numFmtId="166" formatCode="#,##0[$ р.]"/>
  </numFmts>
  <fonts count="28">
    <font>
      <sz val="10.0"/>
      <color rgb="FF000000"/>
      <name val="Arial"/>
      <scheme val="minor"/>
    </font>
    <font>
      <b/>
      <sz val="8.0"/>
      <color theme="1"/>
      <name val="Arial"/>
    </font>
    <font>
      <b/>
      <color theme="1"/>
      <name val="Arial"/>
    </font>
    <font>
      <b/>
      <sz val="9.0"/>
      <color theme="1"/>
      <name val="Arial"/>
      <scheme val="minor"/>
    </font>
    <font>
      <color rgb="FFFFFFFF"/>
      <name val="Arial"/>
    </font>
    <font>
      <u/>
      <color rgb="FF1155CC"/>
      <name val="Arial"/>
    </font>
    <font>
      <u/>
      <sz val="18.0"/>
      <color rgb="FF1155CC"/>
      <name val="Arial"/>
    </font>
    <font>
      <sz val="12.0"/>
      <color theme="1"/>
      <name val="Arial"/>
    </font>
    <font>
      <sz val="14.0"/>
      <color theme="1"/>
      <name val="Arial"/>
    </font>
    <font>
      <sz val="9.0"/>
      <color theme="1"/>
      <name val="Arial"/>
    </font>
    <font>
      <sz val="18.0"/>
      <color theme="1"/>
      <name val="Arial"/>
    </font>
    <font>
      <color theme="1"/>
      <name val="Arial"/>
    </font>
    <font>
      <u/>
      <sz val="18.0"/>
      <color rgb="FF1155CC"/>
      <name val="Arial"/>
    </font>
    <font>
      <u/>
      <sz val="18.0"/>
      <color rgb="FF1155CC"/>
      <name val="Arial"/>
    </font>
    <font>
      <u/>
      <sz val="18.0"/>
      <color rgb="FF0000FF"/>
      <name val="Arial"/>
    </font>
    <font>
      <sz val="13.0"/>
      <color theme="1"/>
      <name val="Arial"/>
    </font>
    <font>
      <u/>
      <color rgb="FF1155CC"/>
      <name val="Arial"/>
    </font>
    <font>
      <u/>
      <sz val="18.0"/>
      <color rgb="FF1155CC"/>
      <name val="Arial"/>
    </font>
    <font>
      <u/>
      <color rgb="FF1155CC"/>
      <name val="Arial"/>
    </font>
    <font>
      <u/>
      <sz val="18.0"/>
      <color rgb="FF1155CC"/>
      <name val="Arial"/>
    </font>
    <font>
      <u/>
      <color rgb="FF1155CC"/>
      <name val="Arial"/>
    </font>
    <font>
      <u/>
      <sz val="18.0"/>
      <color rgb="FF1155CC"/>
      <name val="Arial"/>
    </font>
    <font>
      <u/>
      <sz val="18.0"/>
      <color rgb="FF1155CC"/>
      <name val="Arial"/>
    </font>
    <font>
      <u/>
      <color rgb="FF1155CC"/>
      <name val="Arial"/>
    </font>
    <font>
      <u/>
      <color rgb="FF1155CC"/>
      <name val="Arial"/>
    </font>
    <font>
      <u/>
      <color rgb="FF1155CC"/>
      <name val="Arial"/>
    </font>
    <font>
      <sz val="10.0"/>
      <color theme="1"/>
      <name val="Arial"/>
    </font>
    <font>
      <u/>
      <color rgb="FF1155CC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DD7E6B"/>
        <bgColor rgb="FFDD7E6B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theme="5"/>
        <bgColor theme="5"/>
      </patternFill>
    </fill>
    <fill>
      <patternFill patternType="solid">
        <fgColor rgb="FFFF9900"/>
        <bgColor rgb="FFFF9900"/>
      </patternFill>
    </fill>
  </fills>
  <borders count="1">
    <border/>
  </borders>
  <cellStyleXfs count="1">
    <xf borderId="0" fillId="0" fontId="0" numFmtId="0" applyAlignment="1" applyFont="1"/>
  </cellStyleXfs>
  <cellXfs count="1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20" xfId="0" applyAlignment="1" applyFont="1" applyNumberFormat="1">
      <alignment horizontal="center" readingOrder="0"/>
    </xf>
    <xf borderId="0" fillId="2" fontId="3" numFmtId="0" xfId="0" applyAlignment="1" applyFill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0" fontId="4" numFmtId="0" xfId="0" applyAlignment="1" applyFont="1">
      <alignment readingOrder="0"/>
    </xf>
    <xf borderId="0" fillId="0" fontId="1" numFmtId="0" xfId="0" applyAlignment="1" applyFont="1">
      <alignment horizontal="center" shrinkToFit="0" vertical="center" wrapText="1"/>
    </xf>
    <xf borderId="0" fillId="4" fontId="5" numFmtId="0" xfId="0" applyAlignment="1" applyFill="1" applyFont="1">
      <alignment horizontal="center" readingOrder="0" vertical="bottom"/>
    </xf>
    <xf borderId="0" fillId="5" fontId="6" numFmtId="0" xfId="0" applyAlignment="1" applyFill="1" applyFont="1">
      <alignment horizontal="center" readingOrder="0" vertical="center"/>
    </xf>
    <xf borderId="0" fillId="5" fontId="7" numFmtId="0" xfId="0" applyAlignment="1" applyFont="1">
      <alignment horizontal="center" readingOrder="0" shrinkToFit="0" vertical="center" wrapText="1"/>
    </xf>
    <xf borderId="0" fillId="5" fontId="8" numFmtId="0" xfId="0" applyAlignment="1" applyFont="1">
      <alignment horizontal="center" readingOrder="0" shrinkToFit="0" vertical="center" wrapText="1"/>
    </xf>
    <xf borderId="0" fillId="5" fontId="9" numFmtId="0" xfId="0" applyAlignment="1" applyFont="1">
      <alignment horizontal="center" readingOrder="0" shrinkToFit="0" vertical="center" wrapText="1"/>
    </xf>
    <xf borderId="0" fillId="5" fontId="10" numFmtId="0" xfId="0" applyAlignment="1" applyFont="1">
      <alignment horizontal="center" readingOrder="0" shrinkToFit="0" vertical="center" wrapText="1"/>
    </xf>
    <xf borderId="0" fillId="5" fontId="11" numFmtId="164" xfId="0" applyAlignment="1" applyFont="1" applyNumberFormat="1">
      <alignment horizontal="center" readingOrder="0" vertical="center"/>
    </xf>
    <xf borderId="0" fillId="5" fontId="11" numFmtId="165" xfId="0" applyAlignment="1" applyFont="1" applyNumberFormat="1">
      <alignment horizontal="center" vertical="center"/>
    </xf>
    <xf borderId="0" fillId="5" fontId="11" numFmtId="166" xfId="0" applyAlignment="1" applyFont="1" applyNumberFormat="1">
      <alignment horizontal="center" vertical="center"/>
    </xf>
    <xf borderId="0" fillId="6" fontId="11" numFmtId="0" xfId="0" applyAlignment="1" applyFill="1" applyFont="1">
      <alignment vertical="bottom"/>
    </xf>
    <xf borderId="0" fillId="2" fontId="12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shrinkToFit="0" vertical="center" wrapText="1"/>
    </xf>
    <xf borderId="0" fillId="2" fontId="8" numFmtId="0" xfId="0" applyAlignment="1" applyFont="1">
      <alignment horizontal="center" readingOrder="0" shrinkToFit="0" vertical="center" wrapText="1"/>
    </xf>
    <xf borderId="0" fillId="2" fontId="9" numFmtId="0" xfId="0" applyAlignment="1" applyFont="1">
      <alignment horizontal="center" readingOrder="0" shrinkToFit="0" vertical="center" wrapText="1"/>
    </xf>
    <xf borderId="0" fillId="2" fontId="10" numFmtId="0" xfId="0" applyAlignment="1" applyFont="1">
      <alignment horizontal="center" readingOrder="0" shrinkToFit="0" vertical="center" wrapText="1"/>
    </xf>
    <xf borderId="0" fillId="2" fontId="11" numFmtId="164" xfId="0" applyAlignment="1" applyFont="1" applyNumberFormat="1">
      <alignment horizontal="center" readingOrder="0" vertical="center"/>
    </xf>
    <xf borderId="0" fillId="2" fontId="11" numFmtId="165" xfId="0" applyAlignment="1" applyFont="1" applyNumberFormat="1">
      <alignment horizontal="center" vertical="center"/>
    </xf>
    <xf borderId="0" fillId="2" fontId="11" numFmtId="166" xfId="0" applyAlignment="1" applyFont="1" applyNumberFormat="1">
      <alignment horizontal="center" vertical="center"/>
    </xf>
    <xf borderId="0" fillId="6" fontId="11" numFmtId="0" xfId="0" applyAlignment="1" applyFont="1">
      <alignment readingOrder="0" vertical="bottom"/>
    </xf>
    <xf borderId="0" fillId="7" fontId="13" numFmtId="0" xfId="0" applyAlignment="1" applyFill="1" applyFont="1">
      <alignment horizontal="center" readingOrder="0" vertical="center"/>
    </xf>
    <xf borderId="0" fillId="7" fontId="7" numFmtId="0" xfId="0" applyAlignment="1" applyFont="1">
      <alignment horizontal="center" readingOrder="0" shrinkToFit="0" vertical="center" wrapText="1"/>
    </xf>
    <xf borderId="0" fillId="7" fontId="8" numFmtId="0" xfId="0" applyAlignment="1" applyFont="1">
      <alignment horizontal="center" readingOrder="0" shrinkToFit="0" vertical="center" wrapText="1"/>
    </xf>
    <xf borderId="0" fillId="7" fontId="9" numFmtId="0" xfId="0" applyAlignment="1" applyFont="1">
      <alignment horizontal="center" readingOrder="0" shrinkToFit="0" vertical="center" wrapText="1"/>
    </xf>
    <xf borderId="0" fillId="7" fontId="10" numFmtId="0" xfId="0" applyAlignment="1" applyFont="1">
      <alignment horizontal="center" readingOrder="0" shrinkToFit="0" vertical="center" wrapText="1"/>
    </xf>
    <xf borderId="0" fillId="7" fontId="11" numFmtId="164" xfId="0" applyAlignment="1" applyFont="1" applyNumberFormat="1">
      <alignment horizontal="center" readingOrder="0" vertical="center"/>
    </xf>
    <xf borderId="0" fillId="7" fontId="11" numFmtId="165" xfId="0" applyAlignment="1" applyFont="1" applyNumberFormat="1">
      <alignment horizontal="center" vertical="center"/>
    </xf>
    <xf borderId="0" fillId="7" fontId="11" numFmtId="166" xfId="0" applyAlignment="1" applyFont="1" applyNumberFormat="1">
      <alignment horizontal="center" vertical="center"/>
    </xf>
    <xf borderId="0" fillId="2" fontId="14" numFmtId="0" xfId="0" applyAlignment="1" applyFont="1">
      <alignment horizontal="center" readingOrder="0" vertical="center"/>
    </xf>
    <xf borderId="0" fillId="2" fontId="15" numFmtId="0" xfId="0" applyAlignment="1" applyFont="1">
      <alignment horizontal="center" readingOrder="0" shrinkToFit="0" vertical="center" wrapText="1"/>
    </xf>
    <xf borderId="0" fillId="8" fontId="16" numFmtId="0" xfId="0" applyAlignment="1" applyFill="1" applyFont="1">
      <alignment readingOrder="0" vertical="bottom"/>
    </xf>
    <xf borderId="0" fillId="6" fontId="17" numFmtId="0" xfId="0" applyAlignment="1" applyFont="1">
      <alignment horizontal="center" readingOrder="0" vertical="center"/>
    </xf>
    <xf borderId="0" fillId="6" fontId="7" numFmtId="0" xfId="0" applyAlignment="1" applyFont="1">
      <alignment horizontal="center" readingOrder="0" shrinkToFit="0" vertical="center" wrapText="1"/>
    </xf>
    <xf borderId="0" fillId="6" fontId="8" numFmtId="0" xfId="0" applyAlignment="1" applyFont="1">
      <alignment horizontal="center" readingOrder="0" shrinkToFit="0" vertical="center" wrapText="1"/>
    </xf>
    <xf borderId="0" fillId="6" fontId="9" numFmtId="0" xfId="0" applyAlignment="1" applyFont="1">
      <alignment horizontal="center" readingOrder="0" shrinkToFit="0" vertical="center" wrapText="1"/>
    </xf>
    <xf borderId="0" fillId="6" fontId="10" numFmtId="0" xfId="0" applyAlignment="1" applyFont="1">
      <alignment horizontal="center" readingOrder="0" shrinkToFit="0" vertical="center" wrapText="1"/>
    </xf>
    <xf borderId="0" fillId="6" fontId="11" numFmtId="164" xfId="0" applyAlignment="1" applyFont="1" applyNumberFormat="1">
      <alignment horizontal="center" readingOrder="0" vertical="center"/>
    </xf>
    <xf borderId="0" fillId="6" fontId="11" numFmtId="165" xfId="0" applyAlignment="1" applyFont="1" applyNumberFormat="1">
      <alignment horizontal="center" vertical="center"/>
    </xf>
    <xf borderId="0" fillId="6" fontId="11" numFmtId="166" xfId="0" applyAlignment="1" applyFont="1" applyNumberFormat="1">
      <alignment horizontal="center" vertical="center"/>
    </xf>
    <xf borderId="0" fillId="5" fontId="18" numFmtId="0" xfId="0" applyAlignment="1" applyFont="1">
      <alignment horizontal="center" readingOrder="0" vertical="bottom"/>
    </xf>
    <xf borderId="0" fillId="4" fontId="19" numFmtId="0" xfId="0" applyAlignment="1" applyFont="1">
      <alignment horizontal="center" readingOrder="0" vertical="center"/>
    </xf>
    <xf borderId="0" fillId="4" fontId="7" numFmtId="0" xfId="0" applyAlignment="1" applyFont="1">
      <alignment horizontal="center" readingOrder="0" shrinkToFit="0" vertical="center" wrapText="1"/>
    </xf>
    <xf borderId="0" fillId="4" fontId="8" numFmtId="0" xfId="0" applyAlignment="1" applyFont="1">
      <alignment horizontal="center" readingOrder="0" shrinkToFit="0" vertical="center" wrapText="1"/>
    </xf>
    <xf borderId="0" fillId="4" fontId="9" numFmtId="0" xfId="0" applyAlignment="1" applyFont="1">
      <alignment horizontal="center" readingOrder="0" shrinkToFit="0" vertical="center" wrapText="1"/>
    </xf>
    <xf borderId="0" fillId="4" fontId="10" numFmtId="0" xfId="0" applyAlignment="1" applyFont="1">
      <alignment horizontal="center" readingOrder="0" shrinkToFit="0" vertical="center" wrapText="1"/>
    </xf>
    <xf borderId="0" fillId="4" fontId="11" numFmtId="164" xfId="0" applyAlignment="1" applyFont="1" applyNumberFormat="1">
      <alignment horizontal="center" readingOrder="0" vertical="center"/>
    </xf>
    <xf borderId="0" fillId="4" fontId="11" numFmtId="165" xfId="0" applyAlignment="1" applyFont="1" applyNumberFormat="1">
      <alignment horizontal="center" vertical="center"/>
    </xf>
    <xf borderId="0" fillId="4" fontId="11" numFmtId="166" xfId="0" applyAlignment="1" applyFont="1" applyNumberFormat="1">
      <alignment horizontal="center" vertical="center"/>
    </xf>
    <xf borderId="0" fillId="7" fontId="20" numFmtId="0" xfId="0" applyAlignment="1" applyFont="1">
      <alignment horizontal="center" readingOrder="0" vertical="bottom"/>
    </xf>
    <xf borderId="0" fillId="4" fontId="11" numFmtId="0" xfId="0" applyAlignment="1" applyFont="1">
      <alignment vertical="bottom"/>
    </xf>
    <xf borderId="0" fillId="4" fontId="11" numFmtId="0" xfId="0" applyAlignment="1" applyFont="1">
      <alignment readingOrder="0" vertical="bottom"/>
    </xf>
    <xf borderId="0" fillId="9" fontId="21" numFmtId="0" xfId="0" applyAlignment="1" applyFill="1" applyFont="1">
      <alignment horizontal="center" readingOrder="0" vertical="center"/>
    </xf>
    <xf borderId="0" fillId="9" fontId="7" numFmtId="0" xfId="0" applyAlignment="1" applyFont="1">
      <alignment horizontal="center" readingOrder="0" shrinkToFit="0" vertical="center" wrapText="1"/>
    </xf>
    <xf borderId="0" fillId="9" fontId="8" numFmtId="0" xfId="0" applyAlignment="1" applyFont="1">
      <alignment horizontal="center" readingOrder="0" shrinkToFit="0" vertical="center" wrapText="1"/>
    </xf>
    <xf borderId="0" fillId="9" fontId="9" numFmtId="0" xfId="0" applyAlignment="1" applyFont="1">
      <alignment horizontal="center" readingOrder="0" shrinkToFit="0" vertical="center" wrapText="1"/>
    </xf>
    <xf borderId="0" fillId="9" fontId="10" numFmtId="0" xfId="0" applyAlignment="1" applyFont="1">
      <alignment horizontal="center" readingOrder="0" shrinkToFit="0" vertical="center" wrapText="1"/>
    </xf>
    <xf borderId="0" fillId="9" fontId="11" numFmtId="164" xfId="0" applyAlignment="1" applyFont="1" applyNumberFormat="1">
      <alignment horizontal="center" readingOrder="0" vertical="center"/>
    </xf>
    <xf borderId="0" fillId="9" fontId="11" numFmtId="165" xfId="0" applyAlignment="1" applyFont="1" applyNumberFormat="1">
      <alignment horizontal="center" vertical="center"/>
    </xf>
    <xf borderId="0" fillId="9" fontId="11" numFmtId="166" xfId="0" applyAlignment="1" applyFont="1" applyNumberFormat="1">
      <alignment horizontal="center" vertical="center"/>
    </xf>
    <xf borderId="0" fillId="10" fontId="22" numFmtId="0" xfId="0" applyAlignment="1" applyFill="1" applyFont="1">
      <alignment horizontal="center" readingOrder="0" vertical="center"/>
    </xf>
    <xf borderId="0" fillId="10" fontId="7" numFmtId="0" xfId="0" applyAlignment="1" applyFont="1">
      <alignment horizontal="center" readingOrder="0" shrinkToFit="0" vertical="center" wrapText="1"/>
    </xf>
    <xf borderId="0" fillId="10" fontId="8" numFmtId="0" xfId="0" applyAlignment="1" applyFont="1">
      <alignment horizontal="center" readingOrder="0" shrinkToFit="0" vertical="center" wrapText="1"/>
    </xf>
    <xf borderId="0" fillId="10" fontId="9" numFmtId="0" xfId="0" applyAlignment="1" applyFont="1">
      <alignment horizontal="center" readingOrder="0" shrinkToFit="0" vertical="center" wrapText="1"/>
    </xf>
    <xf borderId="0" fillId="10" fontId="10" numFmtId="0" xfId="0" applyAlignment="1" applyFont="1">
      <alignment horizontal="center" readingOrder="0" shrinkToFit="0" vertical="center" wrapText="1"/>
    </xf>
    <xf borderId="0" fillId="10" fontId="11" numFmtId="164" xfId="0" applyAlignment="1" applyFont="1" applyNumberFormat="1">
      <alignment horizontal="center" readingOrder="0" vertical="center"/>
    </xf>
    <xf borderId="0" fillId="10" fontId="11" numFmtId="165" xfId="0" applyAlignment="1" applyFont="1" applyNumberFormat="1">
      <alignment horizontal="center" vertical="center"/>
    </xf>
    <xf borderId="0" fillId="10" fontId="11" numFmtId="166" xfId="0" applyAlignment="1" applyFont="1" applyNumberFormat="1">
      <alignment horizontal="center" vertical="center"/>
    </xf>
    <xf borderId="0" fillId="4" fontId="23" numFmtId="0" xfId="0" applyAlignment="1" applyFont="1">
      <alignment readingOrder="0" vertical="bottom"/>
    </xf>
    <xf borderId="0" fillId="4" fontId="11" numFmtId="0" xfId="0" applyAlignment="1" applyFont="1">
      <alignment vertical="bottom"/>
    </xf>
    <xf borderId="0" fillId="5" fontId="7" numFmtId="0" xfId="0" applyAlignment="1" applyFont="1">
      <alignment horizontal="center" shrinkToFit="0" vertical="center" wrapText="1"/>
    </xf>
    <xf borderId="0" fillId="5" fontId="11" numFmtId="0" xfId="0" applyAlignment="1" applyFont="1">
      <alignment vertical="bottom"/>
    </xf>
    <xf borderId="0" fillId="5" fontId="10" numFmtId="0" xfId="0" applyAlignment="1" applyFont="1">
      <alignment horizontal="center" vertical="center"/>
    </xf>
    <xf borderId="0" fillId="5" fontId="9" numFmtId="0" xfId="0" applyAlignment="1" applyFont="1">
      <alignment horizontal="center" shrinkToFit="0" vertical="center" wrapText="1"/>
    </xf>
    <xf borderId="0" fillId="5" fontId="10" numFmtId="0" xfId="0" applyAlignment="1" applyFont="1">
      <alignment horizontal="center" readingOrder="0" vertical="center"/>
    </xf>
    <xf borderId="0" fillId="5" fontId="7" numFmtId="0" xfId="0" applyAlignment="1" applyFont="1">
      <alignment horizontal="center" shrinkToFit="0" vertical="center" wrapText="1"/>
    </xf>
    <xf borderId="0" fillId="4" fontId="11" numFmtId="0" xfId="0" applyFont="1"/>
    <xf borderId="0" fillId="6" fontId="10" numFmtId="0" xfId="0" applyAlignment="1" applyFont="1">
      <alignment horizontal="center" vertical="center"/>
    </xf>
    <xf borderId="0" fillId="6" fontId="7" numFmtId="0" xfId="0" applyAlignment="1" applyFont="1">
      <alignment horizontal="center" shrinkToFit="0" vertical="center" wrapText="1"/>
    </xf>
    <xf borderId="0" fillId="6" fontId="9" numFmtId="0" xfId="0" applyAlignment="1" applyFont="1">
      <alignment horizontal="center" shrinkToFit="0" vertical="center" wrapText="1"/>
    </xf>
    <xf borderId="0" fillId="4" fontId="10" numFmtId="0" xfId="0" applyAlignment="1" applyFont="1">
      <alignment horizontal="center" vertical="center"/>
    </xf>
    <xf borderId="0" fillId="4" fontId="7" numFmtId="0" xfId="0" applyAlignment="1" applyFont="1">
      <alignment horizontal="center" shrinkToFit="0" vertical="center" wrapText="1"/>
    </xf>
    <xf borderId="0" fillId="4" fontId="8" numFmtId="0" xfId="0" applyAlignment="1" applyFont="1">
      <alignment horizontal="center" shrinkToFit="0" vertical="center" wrapText="1"/>
    </xf>
    <xf borderId="0" fillId="4" fontId="9" numFmtId="0" xfId="0" applyAlignment="1" applyFont="1">
      <alignment horizontal="center" shrinkToFit="0" vertical="center" wrapText="1"/>
    </xf>
    <xf borderId="0" fillId="6" fontId="10" numFmtId="0" xfId="0" applyAlignment="1" applyFont="1">
      <alignment horizontal="center" readingOrder="0" vertical="center"/>
    </xf>
    <xf borderId="0" fillId="5" fontId="10" numFmtId="0" xfId="0" applyAlignment="1" applyFont="1">
      <alignment horizontal="center" readingOrder="0"/>
    </xf>
    <xf borderId="0" fillId="5" fontId="7" numFmtId="0" xfId="0" applyAlignment="1" applyFont="1">
      <alignment horizontal="center" readingOrder="0" shrinkToFit="0" wrapText="1"/>
    </xf>
    <xf borderId="0" fillId="5" fontId="8" numFmtId="0" xfId="0" applyAlignment="1" applyFont="1">
      <alignment horizontal="center" readingOrder="0" shrinkToFit="0" wrapText="1"/>
    </xf>
    <xf borderId="0" fillId="5" fontId="9" numFmtId="0" xfId="0" applyAlignment="1" applyFont="1">
      <alignment horizontal="center" readingOrder="0" shrinkToFit="0" wrapText="1"/>
    </xf>
    <xf borderId="0" fillId="5" fontId="10" numFmtId="0" xfId="0" applyAlignment="1" applyFont="1">
      <alignment horizontal="center" readingOrder="0" shrinkToFit="0" wrapText="1"/>
    </xf>
    <xf borderId="0" fillId="5" fontId="11" numFmtId="164" xfId="0" applyAlignment="1" applyFont="1" applyNumberFormat="1">
      <alignment horizontal="center" readingOrder="0"/>
    </xf>
    <xf borderId="0" fillId="5" fontId="11" numFmtId="165" xfId="0" applyAlignment="1" applyFont="1" applyNumberFormat="1">
      <alignment horizontal="center"/>
    </xf>
    <xf borderId="0" fillId="5" fontId="11" numFmtId="166" xfId="0" applyAlignment="1" applyFont="1" applyNumberFormat="1">
      <alignment horizontal="center"/>
    </xf>
    <xf borderId="0" fillId="7" fontId="24" numFmtId="0" xfId="0" applyAlignment="1" applyFont="1">
      <alignment readingOrder="0" vertical="bottom"/>
    </xf>
    <xf borderId="0" fillId="7" fontId="10" numFmtId="0" xfId="0" applyAlignment="1" applyFont="1">
      <alignment horizontal="center" readingOrder="0"/>
    </xf>
    <xf borderId="0" fillId="7" fontId="7" numFmtId="0" xfId="0" applyAlignment="1" applyFont="1">
      <alignment horizontal="center" readingOrder="0" shrinkToFit="0" wrapText="1"/>
    </xf>
    <xf borderId="0" fillId="7" fontId="8" numFmtId="0" xfId="0" applyAlignment="1" applyFont="1">
      <alignment horizontal="center" readingOrder="0" shrinkToFit="0" wrapText="1"/>
    </xf>
    <xf borderId="0" fillId="7" fontId="9" numFmtId="0" xfId="0" applyAlignment="1" applyFont="1">
      <alignment horizontal="center" readingOrder="0" shrinkToFit="0" wrapText="1"/>
    </xf>
    <xf borderId="0" fillId="7" fontId="10" numFmtId="0" xfId="0" applyAlignment="1" applyFont="1">
      <alignment horizontal="center" readingOrder="0" shrinkToFit="0" wrapText="1"/>
    </xf>
    <xf borderId="0" fillId="7" fontId="11" numFmtId="164" xfId="0" applyAlignment="1" applyFont="1" applyNumberFormat="1">
      <alignment horizontal="center" readingOrder="0"/>
    </xf>
    <xf borderId="0" fillId="7" fontId="11" numFmtId="165" xfId="0" applyAlignment="1" applyFont="1" applyNumberFormat="1">
      <alignment horizontal="center"/>
    </xf>
    <xf borderId="0" fillId="7" fontId="11" numFmtId="166" xfId="0" applyAlignment="1" applyFont="1" applyNumberFormat="1">
      <alignment horizontal="center"/>
    </xf>
    <xf borderId="0" fillId="7" fontId="10" numFmtId="0" xfId="0" applyAlignment="1" applyFont="1">
      <alignment horizontal="center" readingOrder="0" vertical="center"/>
    </xf>
    <xf borderId="0" fillId="6" fontId="11" numFmtId="0" xfId="0" applyAlignment="1" applyFont="1">
      <alignment vertical="bottom"/>
    </xf>
    <xf borderId="0" fillId="5" fontId="10" numFmtId="0" xfId="0" applyAlignment="1" applyFont="1">
      <alignment horizontal="center"/>
    </xf>
    <xf borderId="0" fillId="5" fontId="7" numFmtId="0" xfId="0" applyAlignment="1" applyFont="1">
      <alignment horizontal="center" shrinkToFit="0" wrapText="1"/>
    </xf>
    <xf borderId="0" fillId="5" fontId="9" numFmtId="0" xfId="0" applyAlignment="1" applyFont="1">
      <alignment horizontal="center" shrinkToFit="0" wrapText="1"/>
    </xf>
    <xf borderId="0" fillId="6" fontId="25" numFmtId="0" xfId="0" applyAlignment="1" applyFont="1">
      <alignment readingOrder="0" vertical="bottom"/>
    </xf>
    <xf borderId="0" fillId="5" fontId="26" numFmtId="0" xfId="0" applyAlignment="1" applyFont="1">
      <alignment horizontal="center" readingOrder="0" shrinkToFit="0" vertical="center" wrapText="1"/>
    </xf>
    <xf borderId="0" fillId="3" fontId="27" numFmtId="0" xfId="0" applyAlignment="1" applyFont="1">
      <alignment readingOrder="0" vertical="bottom"/>
    </xf>
    <xf borderId="0" fillId="5" fontId="10" numFmtId="0" xfId="0" applyAlignment="1" applyFont="1">
      <alignment horizontal="center"/>
    </xf>
    <xf borderId="0" fillId="5" fontId="7" numFmtId="0" xfId="0" applyAlignment="1" applyFont="1">
      <alignment horizontal="center" shrinkToFit="0" wrapText="1"/>
    </xf>
    <xf borderId="0" fillId="5" fontId="9" numFmtId="0" xfId="0" applyAlignment="1" applyFont="1">
      <alignment horizontal="center" shrinkToFit="0" wrapText="1"/>
    </xf>
    <xf borderId="0" fillId="3" fontId="10" numFmtId="0" xfId="0" applyAlignment="1" applyFont="1">
      <alignment horizontal="center" vertical="center"/>
    </xf>
    <xf borderId="0" fillId="3" fontId="7" numFmtId="0" xfId="0" applyAlignment="1" applyFont="1">
      <alignment horizontal="center" shrinkToFit="0" vertical="center" wrapText="1"/>
    </xf>
    <xf borderId="0" fillId="3" fontId="8" numFmtId="0" xfId="0" applyAlignment="1" applyFont="1">
      <alignment horizontal="center" readingOrder="0" shrinkToFit="0" vertical="center" wrapText="1"/>
    </xf>
    <xf borderId="0" fillId="3" fontId="9" numFmtId="0" xfId="0" applyAlignment="1" applyFont="1">
      <alignment horizontal="center" shrinkToFit="0" vertical="center" wrapText="1"/>
    </xf>
    <xf borderId="0" fillId="3" fontId="10" numFmtId="0" xfId="0" applyAlignment="1" applyFont="1">
      <alignment horizontal="center" readingOrder="0" shrinkToFit="0" vertical="center" wrapText="1"/>
    </xf>
    <xf borderId="0" fillId="3" fontId="11" numFmtId="164" xfId="0" applyAlignment="1" applyFont="1" applyNumberFormat="1">
      <alignment horizontal="center" readingOrder="0" vertical="center"/>
    </xf>
    <xf borderId="0" fillId="3" fontId="11" numFmtId="165" xfId="0" applyAlignment="1" applyFont="1" applyNumberFormat="1">
      <alignment horizontal="center" vertical="center"/>
    </xf>
    <xf borderId="0" fillId="3" fontId="11" numFmtId="166" xfId="0" applyAlignment="1" applyFont="1" applyNumberFormat="1">
      <alignment horizontal="center" vertical="center"/>
    </xf>
    <xf borderId="0" fillId="5" fontId="11" numFmtId="164" xfId="0" applyAlignment="1" applyFont="1" applyNumberFormat="1">
      <alignment horizontal="center"/>
    </xf>
    <xf borderId="0" fillId="11" fontId="11" numFmtId="0" xfId="0" applyAlignment="1" applyFill="1" applyFont="1">
      <alignment vertical="bottom"/>
    </xf>
    <xf borderId="0" fillId="12" fontId="11" numFmtId="0" xfId="0" applyAlignment="1" applyFill="1" applyFont="1">
      <alignment vertical="bottom"/>
    </xf>
    <xf borderId="0" fillId="12" fontId="11" numFmtId="0" xfId="0" applyFont="1"/>
    <xf borderId="0" fillId="4" fontId="11" numFmtId="164" xfId="0" applyAlignment="1" applyFont="1" applyNumberFormat="1">
      <alignment horizontal="center" vertical="center"/>
    </xf>
    <xf borderId="0" fillId="6" fontId="11" numFmtId="0" xfId="0" applyFont="1"/>
    <xf borderId="0" fillId="5" fontId="11" numFmtId="164" xfId="0" applyAlignment="1" applyFont="1" applyNumberFormat="1">
      <alignment horizontal="center" vertical="center"/>
    </xf>
    <xf borderId="0" fillId="7" fontId="11" numFmtId="0" xfId="0" applyFont="1"/>
    <xf borderId="0" fillId="7" fontId="10" numFmtId="0" xfId="0" applyAlignment="1" applyFont="1">
      <alignment horizontal="center" vertical="center"/>
    </xf>
    <xf borderId="0" fillId="7" fontId="7" numFmtId="0" xfId="0" applyAlignment="1" applyFont="1">
      <alignment horizontal="center" shrinkToFit="0" vertical="center" wrapText="1"/>
    </xf>
    <xf borderId="0" fillId="7" fontId="9" numFmtId="0" xfId="0" applyAlignment="1" applyFont="1">
      <alignment horizontal="center" shrinkToFit="0" vertical="center" wrapText="1"/>
    </xf>
    <xf borderId="0" fillId="7" fontId="11" numFmtId="164" xfId="0" applyAlignment="1" applyFont="1" applyNumberFormat="1">
      <alignment horizontal="center" vertical="center"/>
    </xf>
    <xf borderId="0" fillId="5" fontId="11" numFmtId="0" xfId="0" applyFont="1"/>
    <xf borderId="0" fillId="11" fontId="10" numFmtId="0" xfId="0" applyAlignment="1" applyFont="1">
      <alignment horizontal="center" readingOrder="0" vertical="center"/>
    </xf>
    <xf borderId="0" fillId="11" fontId="7" numFmtId="0" xfId="0" applyAlignment="1" applyFont="1">
      <alignment horizontal="center" shrinkToFit="0" vertical="center" wrapText="1"/>
    </xf>
    <xf borderId="0" fillId="11" fontId="8" numFmtId="0" xfId="0" applyAlignment="1" applyFont="1">
      <alignment horizontal="center" readingOrder="0" shrinkToFit="0" vertical="center" wrapText="1"/>
    </xf>
    <xf borderId="0" fillId="11" fontId="9" numFmtId="0" xfId="0" applyAlignment="1" applyFont="1">
      <alignment horizontal="center" shrinkToFit="0" vertical="center" wrapText="1"/>
    </xf>
    <xf borderId="0" fillId="11" fontId="10" numFmtId="0" xfId="0" applyAlignment="1" applyFont="1">
      <alignment horizontal="center" readingOrder="0" shrinkToFit="0" vertical="center" wrapText="1"/>
    </xf>
    <xf borderId="0" fillId="11" fontId="11" numFmtId="164" xfId="0" applyAlignment="1" applyFont="1" applyNumberFormat="1">
      <alignment horizontal="center" readingOrder="0" vertical="center"/>
    </xf>
    <xf borderId="0" fillId="11" fontId="11" numFmtId="165" xfId="0" applyAlignment="1" applyFont="1" applyNumberFormat="1">
      <alignment horizontal="center" vertical="center"/>
    </xf>
    <xf borderId="0" fillId="11" fontId="11" numFmtId="166" xfId="0" applyAlignment="1" applyFont="1" applyNumberFormat="1">
      <alignment horizontal="center" vertical="center"/>
    </xf>
    <xf borderId="0" fillId="3" fontId="8" numFmtId="0" xfId="0" applyAlignment="1" applyFont="1">
      <alignment horizontal="center" shrinkToFit="0" vertical="center" wrapText="1"/>
    </xf>
    <xf borderId="0" fillId="4" fontId="10" numFmtId="0" xfId="0" applyAlignment="1" applyFont="1">
      <alignment horizontal="center" shrinkToFit="0" vertical="center" wrapText="1"/>
    </xf>
    <xf borderId="0" fillId="11" fontId="11" numFmtId="0" xfId="0" applyFont="1"/>
    <xf borderId="0" fillId="5" fontId="7" numFmtId="0" xfId="0" applyAlignment="1" applyFont="1">
      <alignment horizontal="center" vertical="center"/>
    </xf>
    <xf borderId="0" fillId="5" fontId="11" numFmtId="0" xfId="0" applyAlignment="1" applyFont="1">
      <alignment horizontal="center" shrinkToFit="0" vertical="center" wrapText="1"/>
    </xf>
    <xf borderId="0" fillId="5" fontId="7" numFmtId="0" xfId="0" applyAlignment="1" applyFont="1">
      <alignment horizontal="center" readingOrder="0" vertical="center"/>
    </xf>
    <xf borderId="0" fillId="5" fontId="11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2.jpg"/><Relationship Id="rId190" Type="http://schemas.openxmlformats.org/officeDocument/2006/relationships/image" Target="../media/image183.jpg"/><Relationship Id="rId42" Type="http://schemas.openxmlformats.org/officeDocument/2006/relationships/image" Target="../media/image46.jpg"/><Relationship Id="rId41" Type="http://schemas.openxmlformats.org/officeDocument/2006/relationships/image" Target="../media/image34.jpg"/><Relationship Id="rId44" Type="http://schemas.openxmlformats.org/officeDocument/2006/relationships/image" Target="../media/image49.jpg"/><Relationship Id="rId43" Type="http://schemas.openxmlformats.org/officeDocument/2006/relationships/image" Target="../media/image43.jpg"/><Relationship Id="rId46" Type="http://schemas.openxmlformats.org/officeDocument/2006/relationships/image" Target="../media/image58.jpg"/><Relationship Id="rId192" Type="http://schemas.openxmlformats.org/officeDocument/2006/relationships/image" Target="../media/image180.jpg"/><Relationship Id="rId45" Type="http://schemas.openxmlformats.org/officeDocument/2006/relationships/image" Target="../media/image56.jpg"/><Relationship Id="rId191" Type="http://schemas.openxmlformats.org/officeDocument/2006/relationships/image" Target="../media/image185.jpg"/><Relationship Id="rId107" Type="http://schemas.openxmlformats.org/officeDocument/2006/relationships/image" Target="../media/image102.jpg"/><Relationship Id="rId106" Type="http://schemas.openxmlformats.org/officeDocument/2006/relationships/image" Target="../media/image100.jpg"/><Relationship Id="rId105" Type="http://schemas.openxmlformats.org/officeDocument/2006/relationships/image" Target="../media/image104.jpg"/><Relationship Id="rId104" Type="http://schemas.openxmlformats.org/officeDocument/2006/relationships/image" Target="../media/image108.jpg"/><Relationship Id="rId109" Type="http://schemas.openxmlformats.org/officeDocument/2006/relationships/image" Target="../media/image105.jpg"/><Relationship Id="rId108" Type="http://schemas.openxmlformats.org/officeDocument/2006/relationships/image" Target="../media/image115.jpg"/><Relationship Id="rId48" Type="http://schemas.openxmlformats.org/officeDocument/2006/relationships/image" Target="../media/image38.jpg"/><Relationship Id="rId187" Type="http://schemas.openxmlformats.org/officeDocument/2006/relationships/image" Target="../media/image192.jpg"/><Relationship Id="rId47" Type="http://schemas.openxmlformats.org/officeDocument/2006/relationships/image" Target="../media/image44.jpg"/><Relationship Id="rId186" Type="http://schemas.openxmlformats.org/officeDocument/2006/relationships/image" Target="../media/image182.jpg"/><Relationship Id="rId185" Type="http://schemas.openxmlformats.org/officeDocument/2006/relationships/image" Target="../media/image190.jpg"/><Relationship Id="rId49" Type="http://schemas.openxmlformats.org/officeDocument/2006/relationships/image" Target="../media/image51.jpg"/><Relationship Id="rId184" Type="http://schemas.openxmlformats.org/officeDocument/2006/relationships/image" Target="../media/image186.jpg"/><Relationship Id="rId103" Type="http://schemas.openxmlformats.org/officeDocument/2006/relationships/image" Target="../media/image116.jpg"/><Relationship Id="rId102" Type="http://schemas.openxmlformats.org/officeDocument/2006/relationships/image" Target="../media/image103.jpg"/><Relationship Id="rId101" Type="http://schemas.openxmlformats.org/officeDocument/2006/relationships/image" Target="../media/image95.jpg"/><Relationship Id="rId189" Type="http://schemas.openxmlformats.org/officeDocument/2006/relationships/image" Target="../media/image179.jpg"/><Relationship Id="rId100" Type="http://schemas.openxmlformats.org/officeDocument/2006/relationships/image" Target="../media/image98.jpg"/><Relationship Id="rId188" Type="http://schemas.openxmlformats.org/officeDocument/2006/relationships/image" Target="../media/image184.jpg"/><Relationship Id="rId31" Type="http://schemas.openxmlformats.org/officeDocument/2006/relationships/image" Target="../media/image25.jpg"/><Relationship Id="rId30" Type="http://schemas.openxmlformats.org/officeDocument/2006/relationships/image" Target="../media/image32.jpg"/><Relationship Id="rId33" Type="http://schemas.openxmlformats.org/officeDocument/2006/relationships/image" Target="../media/image31.jpg"/><Relationship Id="rId183" Type="http://schemas.openxmlformats.org/officeDocument/2006/relationships/image" Target="../media/image189.jpg"/><Relationship Id="rId32" Type="http://schemas.openxmlformats.org/officeDocument/2006/relationships/image" Target="../media/image29.jpg"/><Relationship Id="rId182" Type="http://schemas.openxmlformats.org/officeDocument/2006/relationships/image" Target="../media/image188.jpg"/><Relationship Id="rId35" Type="http://schemas.openxmlformats.org/officeDocument/2006/relationships/image" Target="../media/image33.jpg"/><Relationship Id="rId181" Type="http://schemas.openxmlformats.org/officeDocument/2006/relationships/image" Target="../media/image181.jpg"/><Relationship Id="rId34" Type="http://schemas.openxmlformats.org/officeDocument/2006/relationships/image" Target="../media/image40.jpg"/><Relationship Id="rId180" Type="http://schemas.openxmlformats.org/officeDocument/2006/relationships/image" Target="../media/image178.jpg"/><Relationship Id="rId37" Type="http://schemas.openxmlformats.org/officeDocument/2006/relationships/image" Target="../media/image30.jpg"/><Relationship Id="rId176" Type="http://schemas.openxmlformats.org/officeDocument/2006/relationships/image" Target="../media/image187.jpg"/><Relationship Id="rId36" Type="http://schemas.openxmlformats.org/officeDocument/2006/relationships/image" Target="../media/image26.jpg"/><Relationship Id="rId175" Type="http://schemas.openxmlformats.org/officeDocument/2006/relationships/image" Target="../media/image193.jpg"/><Relationship Id="rId39" Type="http://schemas.openxmlformats.org/officeDocument/2006/relationships/image" Target="../media/image37.jpg"/><Relationship Id="rId174" Type="http://schemas.openxmlformats.org/officeDocument/2006/relationships/image" Target="../media/image172.jpg"/><Relationship Id="rId38" Type="http://schemas.openxmlformats.org/officeDocument/2006/relationships/image" Target="../media/image39.jpg"/><Relationship Id="rId173" Type="http://schemas.openxmlformats.org/officeDocument/2006/relationships/image" Target="../media/image173.jpg"/><Relationship Id="rId179" Type="http://schemas.openxmlformats.org/officeDocument/2006/relationships/image" Target="../media/image174.jpg"/><Relationship Id="rId178" Type="http://schemas.openxmlformats.org/officeDocument/2006/relationships/image" Target="../media/image175.jpg"/><Relationship Id="rId177" Type="http://schemas.openxmlformats.org/officeDocument/2006/relationships/image" Target="../media/image165.jpg"/><Relationship Id="rId20" Type="http://schemas.openxmlformats.org/officeDocument/2006/relationships/image" Target="../media/image17.jpg"/><Relationship Id="rId22" Type="http://schemas.openxmlformats.org/officeDocument/2006/relationships/image" Target="../media/image10.jpg"/><Relationship Id="rId21" Type="http://schemas.openxmlformats.org/officeDocument/2006/relationships/image" Target="../media/image18.jpg"/><Relationship Id="rId24" Type="http://schemas.openxmlformats.org/officeDocument/2006/relationships/image" Target="../media/image12.jpg"/><Relationship Id="rId23" Type="http://schemas.openxmlformats.org/officeDocument/2006/relationships/image" Target="../media/image13.jpg"/><Relationship Id="rId129" Type="http://schemas.openxmlformats.org/officeDocument/2006/relationships/image" Target="../media/image123.jpg"/><Relationship Id="rId128" Type="http://schemas.openxmlformats.org/officeDocument/2006/relationships/image" Target="../media/image122.jpg"/><Relationship Id="rId127" Type="http://schemas.openxmlformats.org/officeDocument/2006/relationships/image" Target="../media/image137.jpg"/><Relationship Id="rId126" Type="http://schemas.openxmlformats.org/officeDocument/2006/relationships/image" Target="../media/image129.jpg"/><Relationship Id="rId26" Type="http://schemas.openxmlformats.org/officeDocument/2006/relationships/image" Target="../media/image19.jpg"/><Relationship Id="rId121" Type="http://schemas.openxmlformats.org/officeDocument/2006/relationships/image" Target="../media/image119.jpg"/><Relationship Id="rId25" Type="http://schemas.openxmlformats.org/officeDocument/2006/relationships/image" Target="../media/image11.jpg"/><Relationship Id="rId120" Type="http://schemas.openxmlformats.org/officeDocument/2006/relationships/image" Target="../media/image124.jpg"/><Relationship Id="rId28" Type="http://schemas.openxmlformats.org/officeDocument/2006/relationships/image" Target="../media/image28.jpg"/><Relationship Id="rId27" Type="http://schemas.openxmlformats.org/officeDocument/2006/relationships/image" Target="../media/image35.jpg"/><Relationship Id="rId125" Type="http://schemas.openxmlformats.org/officeDocument/2006/relationships/image" Target="../media/image134.jpg"/><Relationship Id="rId29" Type="http://schemas.openxmlformats.org/officeDocument/2006/relationships/image" Target="../media/image36.jpg"/><Relationship Id="rId124" Type="http://schemas.openxmlformats.org/officeDocument/2006/relationships/image" Target="../media/image140.jpg"/><Relationship Id="rId123" Type="http://schemas.openxmlformats.org/officeDocument/2006/relationships/image" Target="../media/image126.jpg"/><Relationship Id="rId122" Type="http://schemas.openxmlformats.org/officeDocument/2006/relationships/image" Target="../media/image120.jpg"/><Relationship Id="rId95" Type="http://schemas.openxmlformats.org/officeDocument/2006/relationships/image" Target="../media/image88.jpg"/><Relationship Id="rId94" Type="http://schemas.openxmlformats.org/officeDocument/2006/relationships/image" Target="../media/image106.jpg"/><Relationship Id="rId97" Type="http://schemas.openxmlformats.org/officeDocument/2006/relationships/image" Target="../media/image90.jpg"/><Relationship Id="rId96" Type="http://schemas.openxmlformats.org/officeDocument/2006/relationships/image" Target="../media/image101.jpg"/><Relationship Id="rId11" Type="http://schemas.openxmlformats.org/officeDocument/2006/relationships/image" Target="../media/image24.jpg"/><Relationship Id="rId99" Type="http://schemas.openxmlformats.org/officeDocument/2006/relationships/image" Target="../media/image91.jpg"/><Relationship Id="rId10" Type="http://schemas.openxmlformats.org/officeDocument/2006/relationships/image" Target="../media/image4.jpg"/><Relationship Id="rId98" Type="http://schemas.openxmlformats.org/officeDocument/2006/relationships/image" Target="../media/image99.jpg"/><Relationship Id="rId13" Type="http://schemas.openxmlformats.org/officeDocument/2006/relationships/image" Target="../media/image23.jpg"/><Relationship Id="rId12" Type="http://schemas.openxmlformats.org/officeDocument/2006/relationships/image" Target="../media/image27.jpg"/><Relationship Id="rId91" Type="http://schemas.openxmlformats.org/officeDocument/2006/relationships/image" Target="../media/image89.jpg"/><Relationship Id="rId90" Type="http://schemas.openxmlformats.org/officeDocument/2006/relationships/image" Target="../media/image94.jpg"/><Relationship Id="rId93" Type="http://schemas.openxmlformats.org/officeDocument/2006/relationships/image" Target="../media/image86.jpg"/><Relationship Id="rId92" Type="http://schemas.openxmlformats.org/officeDocument/2006/relationships/image" Target="../media/image96.jpg"/><Relationship Id="rId118" Type="http://schemas.openxmlformats.org/officeDocument/2006/relationships/image" Target="../media/image191.jpg"/><Relationship Id="rId117" Type="http://schemas.openxmlformats.org/officeDocument/2006/relationships/image" Target="../media/image110.jpg"/><Relationship Id="rId116" Type="http://schemas.openxmlformats.org/officeDocument/2006/relationships/image" Target="../media/image121.jpg"/><Relationship Id="rId115" Type="http://schemas.openxmlformats.org/officeDocument/2006/relationships/image" Target="../media/image107.jpg"/><Relationship Id="rId119" Type="http://schemas.openxmlformats.org/officeDocument/2006/relationships/image" Target="../media/image118.jpg"/><Relationship Id="rId15" Type="http://schemas.openxmlformats.org/officeDocument/2006/relationships/image" Target="../media/image6.jpg"/><Relationship Id="rId110" Type="http://schemas.openxmlformats.org/officeDocument/2006/relationships/image" Target="../media/image109.jpg"/><Relationship Id="rId14" Type="http://schemas.openxmlformats.org/officeDocument/2006/relationships/image" Target="../media/image15.jpg"/><Relationship Id="rId17" Type="http://schemas.openxmlformats.org/officeDocument/2006/relationships/image" Target="../media/image3.jpg"/><Relationship Id="rId16" Type="http://schemas.openxmlformats.org/officeDocument/2006/relationships/image" Target="../media/image7.jpg"/><Relationship Id="rId19" Type="http://schemas.openxmlformats.org/officeDocument/2006/relationships/image" Target="../media/image45.jpg"/><Relationship Id="rId114" Type="http://schemas.openxmlformats.org/officeDocument/2006/relationships/image" Target="../media/image111.jpg"/><Relationship Id="rId18" Type="http://schemas.openxmlformats.org/officeDocument/2006/relationships/image" Target="../media/image20.jpg"/><Relationship Id="rId113" Type="http://schemas.openxmlformats.org/officeDocument/2006/relationships/image" Target="../media/image114.jpg"/><Relationship Id="rId112" Type="http://schemas.openxmlformats.org/officeDocument/2006/relationships/image" Target="../media/image113.jpg"/><Relationship Id="rId111" Type="http://schemas.openxmlformats.org/officeDocument/2006/relationships/image" Target="../media/image117.jpg"/><Relationship Id="rId84" Type="http://schemas.openxmlformats.org/officeDocument/2006/relationships/image" Target="../media/image87.jpg"/><Relationship Id="rId83" Type="http://schemas.openxmlformats.org/officeDocument/2006/relationships/image" Target="../media/image82.jpg"/><Relationship Id="rId86" Type="http://schemas.openxmlformats.org/officeDocument/2006/relationships/image" Target="../media/image81.jpg"/><Relationship Id="rId85" Type="http://schemas.openxmlformats.org/officeDocument/2006/relationships/image" Target="../media/image84.jpg"/><Relationship Id="rId88" Type="http://schemas.openxmlformats.org/officeDocument/2006/relationships/image" Target="../media/image92.jpg"/><Relationship Id="rId150" Type="http://schemas.openxmlformats.org/officeDocument/2006/relationships/image" Target="../media/image170.jpg"/><Relationship Id="rId87" Type="http://schemas.openxmlformats.org/officeDocument/2006/relationships/image" Target="../media/image112.jpg"/><Relationship Id="rId89" Type="http://schemas.openxmlformats.org/officeDocument/2006/relationships/image" Target="../media/image83.jpg"/><Relationship Id="rId80" Type="http://schemas.openxmlformats.org/officeDocument/2006/relationships/image" Target="../media/image80.jpg"/><Relationship Id="rId82" Type="http://schemas.openxmlformats.org/officeDocument/2006/relationships/image" Target="../media/image93.jpg"/><Relationship Id="rId81" Type="http://schemas.openxmlformats.org/officeDocument/2006/relationships/image" Target="../media/image85.jpg"/><Relationship Id="rId1" Type="http://schemas.openxmlformats.org/officeDocument/2006/relationships/image" Target="../media/image14.jpg"/><Relationship Id="rId2" Type="http://schemas.openxmlformats.org/officeDocument/2006/relationships/image" Target="../media/image21.jpg"/><Relationship Id="rId3" Type="http://schemas.openxmlformats.org/officeDocument/2006/relationships/image" Target="../media/image22.jpg"/><Relationship Id="rId149" Type="http://schemas.openxmlformats.org/officeDocument/2006/relationships/image" Target="../media/image148.jpg"/><Relationship Id="rId4" Type="http://schemas.openxmlformats.org/officeDocument/2006/relationships/image" Target="../media/image2.jpg"/><Relationship Id="rId148" Type="http://schemas.openxmlformats.org/officeDocument/2006/relationships/image" Target="../media/image145.jpg"/><Relationship Id="rId9" Type="http://schemas.openxmlformats.org/officeDocument/2006/relationships/image" Target="../media/image9.jpg"/><Relationship Id="rId143" Type="http://schemas.openxmlformats.org/officeDocument/2006/relationships/image" Target="../media/image133.jpg"/><Relationship Id="rId142" Type="http://schemas.openxmlformats.org/officeDocument/2006/relationships/image" Target="../media/image131.jpg"/><Relationship Id="rId141" Type="http://schemas.openxmlformats.org/officeDocument/2006/relationships/image" Target="../media/image132.jpg"/><Relationship Id="rId140" Type="http://schemas.openxmlformats.org/officeDocument/2006/relationships/image" Target="../media/image141.jpg"/><Relationship Id="rId5" Type="http://schemas.openxmlformats.org/officeDocument/2006/relationships/image" Target="../media/image8.jpg"/><Relationship Id="rId147" Type="http://schemas.openxmlformats.org/officeDocument/2006/relationships/image" Target="../media/image143.jpg"/><Relationship Id="rId6" Type="http://schemas.openxmlformats.org/officeDocument/2006/relationships/image" Target="../media/image16.jpg"/><Relationship Id="rId146" Type="http://schemas.openxmlformats.org/officeDocument/2006/relationships/image" Target="../media/image142.jpg"/><Relationship Id="rId7" Type="http://schemas.openxmlformats.org/officeDocument/2006/relationships/image" Target="../media/image5.jpg"/><Relationship Id="rId145" Type="http://schemas.openxmlformats.org/officeDocument/2006/relationships/image" Target="../media/image147.jpg"/><Relationship Id="rId8" Type="http://schemas.openxmlformats.org/officeDocument/2006/relationships/image" Target="../media/image1.jpg"/><Relationship Id="rId144" Type="http://schemas.openxmlformats.org/officeDocument/2006/relationships/image" Target="../media/image135.jpg"/><Relationship Id="rId73" Type="http://schemas.openxmlformats.org/officeDocument/2006/relationships/image" Target="../media/image69.jpg"/><Relationship Id="rId72" Type="http://schemas.openxmlformats.org/officeDocument/2006/relationships/image" Target="../media/image75.jpg"/><Relationship Id="rId75" Type="http://schemas.openxmlformats.org/officeDocument/2006/relationships/image" Target="../media/image67.jpg"/><Relationship Id="rId74" Type="http://schemas.openxmlformats.org/officeDocument/2006/relationships/image" Target="../media/image79.jpg"/><Relationship Id="rId77" Type="http://schemas.openxmlformats.org/officeDocument/2006/relationships/image" Target="../media/image77.jpg"/><Relationship Id="rId76" Type="http://schemas.openxmlformats.org/officeDocument/2006/relationships/image" Target="../media/image70.jpg"/><Relationship Id="rId79" Type="http://schemas.openxmlformats.org/officeDocument/2006/relationships/image" Target="../media/image76.jpg"/><Relationship Id="rId78" Type="http://schemas.openxmlformats.org/officeDocument/2006/relationships/image" Target="../media/image74.jpg"/><Relationship Id="rId71" Type="http://schemas.openxmlformats.org/officeDocument/2006/relationships/image" Target="../media/image78.jpg"/><Relationship Id="rId70" Type="http://schemas.openxmlformats.org/officeDocument/2006/relationships/image" Target="../media/image59.jpg"/><Relationship Id="rId139" Type="http://schemas.openxmlformats.org/officeDocument/2006/relationships/image" Target="../media/image138.jpg"/><Relationship Id="rId138" Type="http://schemas.openxmlformats.org/officeDocument/2006/relationships/image" Target="../media/image146.jpg"/><Relationship Id="rId137" Type="http://schemas.openxmlformats.org/officeDocument/2006/relationships/image" Target="../media/image136.jpg"/><Relationship Id="rId132" Type="http://schemas.openxmlformats.org/officeDocument/2006/relationships/image" Target="../media/image150.jpg"/><Relationship Id="rId131" Type="http://schemas.openxmlformats.org/officeDocument/2006/relationships/image" Target="../media/image127.jpg"/><Relationship Id="rId130" Type="http://schemas.openxmlformats.org/officeDocument/2006/relationships/image" Target="../media/image155.jpg"/><Relationship Id="rId136" Type="http://schemas.openxmlformats.org/officeDocument/2006/relationships/image" Target="../media/image128.jpg"/><Relationship Id="rId135" Type="http://schemas.openxmlformats.org/officeDocument/2006/relationships/image" Target="../media/image130.jpg"/><Relationship Id="rId134" Type="http://schemas.openxmlformats.org/officeDocument/2006/relationships/image" Target="../media/image139.jpg"/><Relationship Id="rId133" Type="http://schemas.openxmlformats.org/officeDocument/2006/relationships/image" Target="../media/image125.jpg"/><Relationship Id="rId62" Type="http://schemas.openxmlformats.org/officeDocument/2006/relationships/image" Target="../media/image73.jpg"/><Relationship Id="rId61" Type="http://schemas.openxmlformats.org/officeDocument/2006/relationships/image" Target="../media/image63.jpg"/><Relationship Id="rId64" Type="http://schemas.openxmlformats.org/officeDocument/2006/relationships/image" Target="../media/image64.jpg"/><Relationship Id="rId63" Type="http://schemas.openxmlformats.org/officeDocument/2006/relationships/image" Target="../media/image72.jpg"/><Relationship Id="rId66" Type="http://schemas.openxmlformats.org/officeDocument/2006/relationships/image" Target="../media/image68.jpg"/><Relationship Id="rId172" Type="http://schemas.openxmlformats.org/officeDocument/2006/relationships/image" Target="../media/image163.jpg"/><Relationship Id="rId65" Type="http://schemas.openxmlformats.org/officeDocument/2006/relationships/image" Target="../media/image62.jpg"/><Relationship Id="rId171" Type="http://schemas.openxmlformats.org/officeDocument/2006/relationships/image" Target="../media/image166.jpg"/><Relationship Id="rId68" Type="http://schemas.openxmlformats.org/officeDocument/2006/relationships/image" Target="../media/image66.jpg"/><Relationship Id="rId170" Type="http://schemas.openxmlformats.org/officeDocument/2006/relationships/image" Target="../media/image169.jpg"/><Relationship Id="rId67" Type="http://schemas.openxmlformats.org/officeDocument/2006/relationships/image" Target="../media/image97.jpg"/><Relationship Id="rId60" Type="http://schemas.openxmlformats.org/officeDocument/2006/relationships/image" Target="../media/image54.jpg"/><Relationship Id="rId165" Type="http://schemas.openxmlformats.org/officeDocument/2006/relationships/image" Target="../media/image158.jpg"/><Relationship Id="rId69" Type="http://schemas.openxmlformats.org/officeDocument/2006/relationships/image" Target="../media/image65.jpg"/><Relationship Id="rId164" Type="http://schemas.openxmlformats.org/officeDocument/2006/relationships/image" Target="../media/image168.jpg"/><Relationship Id="rId163" Type="http://schemas.openxmlformats.org/officeDocument/2006/relationships/image" Target="../media/image176.jpg"/><Relationship Id="rId162" Type="http://schemas.openxmlformats.org/officeDocument/2006/relationships/image" Target="../media/image164.jpg"/><Relationship Id="rId169" Type="http://schemas.openxmlformats.org/officeDocument/2006/relationships/image" Target="../media/image159.jpg"/><Relationship Id="rId168" Type="http://schemas.openxmlformats.org/officeDocument/2006/relationships/image" Target="../media/image160.jpg"/><Relationship Id="rId167" Type="http://schemas.openxmlformats.org/officeDocument/2006/relationships/image" Target="../media/image177.jpg"/><Relationship Id="rId166" Type="http://schemas.openxmlformats.org/officeDocument/2006/relationships/image" Target="../media/image161.jpg"/><Relationship Id="rId51" Type="http://schemas.openxmlformats.org/officeDocument/2006/relationships/image" Target="../media/image48.jpg"/><Relationship Id="rId50" Type="http://schemas.openxmlformats.org/officeDocument/2006/relationships/image" Target="../media/image41.jpg"/><Relationship Id="rId53" Type="http://schemas.openxmlformats.org/officeDocument/2006/relationships/image" Target="../media/image61.jpg"/><Relationship Id="rId52" Type="http://schemas.openxmlformats.org/officeDocument/2006/relationships/image" Target="../media/image47.jpg"/><Relationship Id="rId55" Type="http://schemas.openxmlformats.org/officeDocument/2006/relationships/image" Target="../media/image57.jpg"/><Relationship Id="rId161" Type="http://schemas.openxmlformats.org/officeDocument/2006/relationships/image" Target="../media/image171.jpg"/><Relationship Id="rId54" Type="http://schemas.openxmlformats.org/officeDocument/2006/relationships/image" Target="../media/image50.jpg"/><Relationship Id="rId160" Type="http://schemas.openxmlformats.org/officeDocument/2006/relationships/image" Target="../media/image156.jpg"/><Relationship Id="rId57" Type="http://schemas.openxmlformats.org/officeDocument/2006/relationships/image" Target="../media/image53.jpg"/><Relationship Id="rId56" Type="http://schemas.openxmlformats.org/officeDocument/2006/relationships/image" Target="../media/image60.jpg"/><Relationship Id="rId159" Type="http://schemas.openxmlformats.org/officeDocument/2006/relationships/image" Target="../media/image157.jpg"/><Relationship Id="rId59" Type="http://schemas.openxmlformats.org/officeDocument/2006/relationships/image" Target="../media/image71.jpg"/><Relationship Id="rId154" Type="http://schemas.openxmlformats.org/officeDocument/2006/relationships/image" Target="../media/image149.jpg"/><Relationship Id="rId58" Type="http://schemas.openxmlformats.org/officeDocument/2006/relationships/image" Target="../media/image55.jpg"/><Relationship Id="rId153" Type="http://schemas.openxmlformats.org/officeDocument/2006/relationships/image" Target="../media/image152.jpg"/><Relationship Id="rId152" Type="http://schemas.openxmlformats.org/officeDocument/2006/relationships/image" Target="../media/image167.jpg"/><Relationship Id="rId151" Type="http://schemas.openxmlformats.org/officeDocument/2006/relationships/image" Target="../media/image144.jpg"/><Relationship Id="rId158" Type="http://schemas.openxmlformats.org/officeDocument/2006/relationships/image" Target="../media/image162.jpg"/><Relationship Id="rId157" Type="http://schemas.openxmlformats.org/officeDocument/2006/relationships/image" Target="../media/image153.jpg"/><Relationship Id="rId156" Type="http://schemas.openxmlformats.org/officeDocument/2006/relationships/image" Target="../media/image154.jpg"/><Relationship Id="rId155" Type="http://schemas.openxmlformats.org/officeDocument/2006/relationships/image" Target="../media/image15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0</xdr:rowOff>
    </xdr:from>
    <xdr:ext cx="1162050" cy="1743075"/>
    <xdr:pic>
      <xdr:nvPicPr>
        <xdr:cNvPr id="0" name="image1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0</xdr:rowOff>
    </xdr:from>
    <xdr:ext cx="1133475" cy="1743075"/>
    <xdr:pic>
      <xdr:nvPicPr>
        <xdr:cNvPr id="0" name="image2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</xdr:row>
      <xdr:rowOff>0</xdr:rowOff>
    </xdr:from>
    <xdr:ext cx="1162050" cy="1743075"/>
    <xdr:pic>
      <xdr:nvPicPr>
        <xdr:cNvPr id="0" name="image22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1162050" cy="1743075"/>
    <xdr:pic>
      <xdr:nvPicPr>
        <xdr:cNvPr id="0" name="image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1162050" cy="1743075"/>
    <xdr:pic>
      <xdr:nvPicPr>
        <xdr:cNvPr id="0" name="image8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1162050" cy="1743075"/>
    <xdr:pic>
      <xdr:nvPicPr>
        <xdr:cNvPr id="0" name="image16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</xdr:row>
      <xdr:rowOff>0</xdr:rowOff>
    </xdr:from>
    <xdr:ext cx="1162050" cy="1743075"/>
    <xdr:pic>
      <xdr:nvPicPr>
        <xdr:cNvPr id="0" name="image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0</xdr:rowOff>
    </xdr:from>
    <xdr:ext cx="1162050" cy="1743075"/>
    <xdr:pic>
      <xdr:nvPicPr>
        <xdr:cNvPr id="0" name="image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1162050" cy="1743075"/>
    <xdr:pic>
      <xdr:nvPicPr>
        <xdr:cNvPr id="0" name="image9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1162050" cy="1743075"/>
    <xdr:pic>
      <xdr:nvPicPr>
        <xdr:cNvPr id="0" name="image4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1162050" cy="1743075"/>
    <xdr:pic>
      <xdr:nvPicPr>
        <xdr:cNvPr id="0" name="image24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1162050" cy="1743075"/>
    <xdr:pic>
      <xdr:nvPicPr>
        <xdr:cNvPr id="0" name="image27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1162050" cy="1743075"/>
    <xdr:pic>
      <xdr:nvPicPr>
        <xdr:cNvPr id="0" name="image23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1162050" cy="1743075"/>
    <xdr:pic>
      <xdr:nvPicPr>
        <xdr:cNvPr id="0" name="image15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1162050" cy="1743075"/>
    <xdr:pic>
      <xdr:nvPicPr>
        <xdr:cNvPr id="0" name="image6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1162050" cy="1743075"/>
    <xdr:pic>
      <xdr:nvPicPr>
        <xdr:cNvPr id="0" name="image7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1162050" cy="1743075"/>
    <xdr:pic>
      <xdr:nvPicPr>
        <xdr:cNvPr id="0" name="image3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1162050" cy="1743075"/>
    <xdr:pic>
      <xdr:nvPicPr>
        <xdr:cNvPr id="0" name="image20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1162050" cy="1743075"/>
    <xdr:pic>
      <xdr:nvPicPr>
        <xdr:cNvPr id="0" name="image45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1162050" cy="1743075"/>
    <xdr:pic>
      <xdr:nvPicPr>
        <xdr:cNvPr id="0" name="image17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22</xdr:row>
      <xdr:rowOff>0</xdr:rowOff>
    </xdr:from>
    <xdr:ext cx="1162050" cy="1743075"/>
    <xdr:pic>
      <xdr:nvPicPr>
        <xdr:cNvPr id="0" name="image18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1162050" cy="1743075"/>
    <xdr:pic>
      <xdr:nvPicPr>
        <xdr:cNvPr id="0" name="image10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1162050" cy="1743075"/>
    <xdr:pic>
      <xdr:nvPicPr>
        <xdr:cNvPr id="0" name="image13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1162050" cy="1743075"/>
    <xdr:pic>
      <xdr:nvPicPr>
        <xdr:cNvPr id="0" name="image12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1162050" cy="1743075"/>
    <xdr:pic>
      <xdr:nvPicPr>
        <xdr:cNvPr id="0" name="image11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1162050" cy="1743075"/>
    <xdr:pic>
      <xdr:nvPicPr>
        <xdr:cNvPr id="0" name="image19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1162050" cy="1743075"/>
    <xdr:pic>
      <xdr:nvPicPr>
        <xdr:cNvPr id="0" name="image35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1162050" cy="1743075"/>
    <xdr:pic>
      <xdr:nvPicPr>
        <xdr:cNvPr id="0" name="image28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1162050" cy="1743075"/>
    <xdr:pic>
      <xdr:nvPicPr>
        <xdr:cNvPr id="0" name="image36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1162050" cy="1743075"/>
    <xdr:pic>
      <xdr:nvPicPr>
        <xdr:cNvPr id="0" name="image32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32</xdr:row>
      <xdr:rowOff>0</xdr:rowOff>
    </xdr:from>
    <xdr:ext cx="1162050" cy="1743075"/>
    <xdr:pic>
      <xdr:nvPicPr>
        <xdr:cNvPr id="0" name="image25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1162050" cy="1743075"/>
    <xdr:pic>
      <xdr:nvPicPr>
        <xdr:cNvPr id="0" name="image29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34</xdr:row>
      <xdr:rowOff>0</xdr:rowOff>
    </xdr:from>
    <xdr:ext cx="1162050" cy="1743075"/>
    <xdr:pic>
      <xdr:nvPicPr>
        <xdr:cNvPr id="0" name="image31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1152525" cy="1743075"/>
    <xdr:pic>
      <xdr:nvPicPr>
        <xdr:cNvPr id="0" name="image40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1162050" cy="1743075"/>
    <xdr:pic>
      <xdr:nvPicPr>
        <xdr:cNvPr id="0" name="image33.jp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0</xdr:rowOff>
    </xdr:from>
    <xdr:ext cx="1162050" cy="1743075"/>
    <xdr:pic>
      <xdr:nvPicPr>
        <xdr:cNvPr id="0" name="image26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1162050" cy="1743075"/>
    <xdr:pic>
      <xdr:nvPicPr>
        <xdr:cNvPr id="0" name="image30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39</xdr:row>
      <xdr:rowOff>0</xdr:rowOff>
    </xdr:from>
    <xdr:ext cx="1162050" cy="1743075"/>
    <xdr:pic>
      <xdr:nvPicPr>
        <xdr:cNvPr id="0" name="image39.jp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1162050" cy="1743075"/>
    <xdr:pic>
      <xdr:nvPicPr>
        <xdr:cNvPr id="0" name="image37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41</xdr:row>
      <xdr:rowOff>0</xdr:rowOff>
    </xdr:from>
    <xdr:ext cx="1162050" cy="1743075"/>
    <xdr:pic>
      <xdr:nvPicPr>
        <xdr:cNvPr id="0" name="image42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42</xdr:row>
      <xdr:rowOff>0</xdr:rowOff>
    </xdr:from>
    <xdr:ext cx="1162050" cy="1743075"/>
    <xdr:pic>
      <xdr:nvPicPr>
        <xdr:cNvPr id="0" name="image34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0</xdr:rowOff>
    </xdr:from>
    <xdr:ext cx="1162050" cy="1743075"/>
    <xdr:pic>
      <xdr:nvPicPr>
        <xdr:cNvPr id="0" name="image46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1162050" cy="1743075"/>
    <xdr:pic>
      <xdr:nvPicPr>
        <xdr:cNvPr id="0" name="image43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45</xdr:row>
      <xdr:rowOff>0</xdr:rowOff>
    </xdr:from>
    <xdr:ext cx="1162050" cy="1743075"/>
    <xdr:pic>
      <xdr:nvPicPr>
        <xdr:cNvPr id="0" name="image49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0</xdr:rowOff>
    </xdr:from>
    <xdr:ext cx="1171575" cy="1581150"/>
    <xdr:pic>
      <xdr:nvPicPr>
        <xdr:cNvPr id="0" name="image56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1162050" cy="1743075"/>
    <xdr:pic>
      <xdr:nvPicPr>
        <xdr:cNvPr id="0" name="image58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1162050" cy="1743075"/>
    <xdr:pic>
      <xdr:nvPicPr>
        <xdr:cNvPr id="0" name="image44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49</xdr:row>
      <xdr:rowOff>0</xdr:rowOff>
    </xdr:from>
    <xdr:ext cx="1162050" cy="1743075"/>
    <xdr:pic>
      <xdr:nvPicPr>
        <xdr:cNvPr id="0" name="image38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50</xdr:row>
      <xdr:rowOff>0</xdr:rowOff>
    </xdr:from>
    <xdr:ext cx="1162050" cy="1743075"/>
    <xdr:pic>
      <xdr:nvPicPr>
        <xdr:cNvPr id="0" name="image51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0</xdr:rowOff>
    </xdr:from>
    <xdr:ext cx="1162050" cy="1743075"/>
    <xdr:pic>
      <xdr:nvPicPr>
        <xdr:cNvPr id="0" name="image41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52</xdr:row>
      <xdr:rowOff>0</xdr:rowOff>
    </xdr:from>
    <xdr:ext cx="1162050" cy="1743075"/>
    <xdr:pic>
      <xdr:nvPicPr>
        <xdr:cNvPr id="0" name="image48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53</xdr:row>
      <xdr:rowOff>0</xdr:rowOff>
    </xdr:from>
    <xdr:ext cx="1162050" cy="1743075"/>
    <xdr:pic>
      <xdr:nvPicPr>
        <xdr:cNvPr id="0" name="image47.jpg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54</xdr:row>
      <xdr:rowOff>0</xdr:rowOff>
    </xdr:from>
    <xdr:ext cx="1162050" cy="1743075"/>
    <xdr:pic>
      <xdr:nvPicPr>
        <xdr:cNvPr id="0" name="image61.jpg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55</xdr:row>
      <xdr:rowOff>0</xdr:rowOff>
    </xdr:from>
    <xdr:ext cx="1162050" cy="1743075"/>
    <xdr:pic>
      <xdr:nvPicPr>
        <xdr:cNvPr id="0" name="image50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0</xdr:rowOff>
    </xdr:from>
    <xdr:ext cx="1162050" cy="1743075"/>
    <xdr:pic>
      <xdr:nvPicPr>
        <xdr:cNvPr id="0" name="image57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57</xdr:row>
      <xdr:rowOff>0</xdr:rowOff>
    </xdr:from>
    <xdr:ext cx="1162050" cy="1743075"/>
    <xdr:pic>
      <xdr:nvPicPr>
        <xdr:cNvPr id="0" name="image60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0</xdr:rowOff>
    </xdr:from>
    <xdr:ext cx="1162050" cy="1743075"/>
    <xdr:pic>
      <xdr:nvPicPr>
        <xdr:cNvPr id="0" name="image53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0</xdr:rowOff>
    </xdr:from>
    <xdr:ext cx="1114425" cy="1743075"/>
    <xdr:pic>
      <xdr:nvPicPr>
        <xdr:cNvPr id="0" name="image55.jpg"/>
        <xdr:cNvPicPr preferRelativeResize="0"/>
      </xdr:nvPicPr>
      <xdr:blipFill>
        <a:blip cstate="print" r:embed="rId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60</xdr:row>
      <xdr:rowOff>0</xdr:rowOff>
    </xdr:from>
    <xdr:ext cx="1133475" cy="1743075"/>
    <xdr:pic>
      <xdr:nvPicPr>
        <xdr:cNvPr id="0" name="image71.jpg"/>
        <xdr:cNvPicPr preferRelativeResize="0"/>
      </xdr:nvPicPr>
      <xdr:blipFill>
        <a:blip cstate="print" r:embed="rId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61</xdr:row>
      <xdr:rowOff>0</xdr:rowOff>
    </xdr:from>
    <xdr:ext cx="1133475" cy="1743075"/>
    <xdr:pic>
      <xdr:nvPicPr>
        <xdr:cNvPr id="0" name="image54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62</xdr:row>
      <xdr:rowOff>0</xdr:rowOff>
    </xdr:from>
    <xdr:ext cx="1133475" cy="1743075"/>
    <xdr:pic>
      <xdr:nvPicPr>
        <xdr:cNvPr id="0" name="image52.jpg"/>
        <xdr:cNvPicPr preferRelativeResize="0"/>
      </xdr:nvPicPr>
      <xdr:blipFill>
        <a:blip cstate="print" r:embed="rId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63</xdr:row>
      <xdr:rowOff>0</xdr:rowOff>
    </xdr:from>
    <xdr:ext cx="1133475" cy="1743075"/>
    <xdr:pic>
      <xdr:nvPicPr>
        <xdr:cNvPr id="0" name="image63.jpg"/>
        <xdr:cNvPicPr preferRelativeResize="0"/>
      </xdr:nvPicPr>
      <xdr:blipFill>
        <a:blip cstate="print" r:embed="rId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64</xdr:row>
      <xdr:rowOff>0</xdr:rowOff>
    </xdr:from>
    <xdr:ext cx="1162050" cy="1743075"/>
    <xdr:pic>
      <xdr:nvPicPr>
        <xdr:cNvPr id="0" name="image73.jpg"/>
        <xdr:cNvPicPr preferRelativeResize="0"/>
      </xdr:nvPicPr>
      <xdr:blipFill>
        <a:blip cstate="print" r:embed="rId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65</xdr:row>
      <xdr:rowOff>0</xdr:rowOff>
    </xdr:from>
    <xdr:ext cx="1162050" cy="1743075"/>
    <xdr:pic>
      <xdr:nvPicPr>
        <xdr:cNvPr id="0" name="image72.jpg"/>
        <xdr:cNvPicPr preferRelativeResize="0"/>
      </xdr:nvPicPr>
      <xdr:blipFill>
        <a:blip cstate="print" r:embed="rId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66</xdr:row>
      <xdr:rowOff>0</xdr:rowOff>
    </xdr:from>
    <xdr:ext cx="1133475" cy="1743075"/>
    <xdr:pic>
      <xdr:nvPicPr>
        <xdr:cNvPr id="0" name="image64.jpg"/>
        <xdr:cNvPicPr preferRelativeResize="0"/>
      </xdr:nvPicPr>
      <xdr:blipFill>
        <a:blip cstate="print" r:embed="rId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67</xdr:row>
      <xdr:rowOff>0</xdr:rowOff>
    </xdr:from>
    <xdr:ext cx="1123950" cy="1743075"/>
    <xdr:pic>
      <xdr:nvPicPr>
        <xdr:cNvPr id="0" name="image62.jpg"/>
        <xdr:cNvPicPr preferRelativeResize="0"/>
      </xdr:nvPicPr>
      <xdr:blipFill>
        <a:blip cstate="print" r:embed="rId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0</xdr:rowOff>
    </xdr:from>
    <xdr:ext cx="1114425" cy="1743075"/>
    <xdr:pic>
      <xdr:nvPicPr>
        <xdr:cNvPr id="0" name="image68.jpg"/>
        <xdr:cNvPicPr preferRelativeResize="0"/>
      </xdr:nvPicPr>
      <xdr:blipFill>
        <a:blip cstate="print" r:embed="rId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69</xdr:row>
      <xdr:rowOff>0</xdr:rowOff>
    </xdr:from>
    <xdr:ext cx="1133475" cy="1743075"/>
    <xdr:pic>
      <xdr:nvPicPr>
        <xdr:cNvPr id="0" name="image97.jpg"/>
        <xdr:cNvPicPr preferRelativeResize="0"/>
      </xdr:nvPicPr>
      <xdr:blipFill>
        <a:blip cstate="print" r:embed="rId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70</xdr:row>
      <xdr:rowOff>0</xdr:rowOff>
    </xdr:from>
    <xdr:ext cx="1162050" cy="1743075"/>
    <xdr:pic>
      <xdr:nvPicPr>
        <xdr:cNvPr id="0" name="image66.jpg"/>
        <xdr:cNvPicPr preferRelativeResize="0"/>
      </xdr:nvPicPr>
      <xdr:blipFill>
        <a:blip cstate="print" r:embed="rId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71</xdr:row>
      <xdr:rowOff>0</xdr:rowOff>
    </xdr:from>
    <xdr:ext cx="1162050" cy="1743075"/>
    <xdr:pic>
      <xdr:nvPicPr>
        <xdr:cNvPr id="0" name="image65.jpg"/>
        <xdr:cNvPicPr preferRelativeResize="0"/>
      </xdr:nvPicPr>
      <xdr:blipFill>
        <a:blip cstate="print" r:embed="rId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72</xdr:row>
      <xdr:rowOff>0</xdr:rowOff>
    </xdr:from>
    <xdr:ext cx="1133475" cy="1743075"/>
    <xdr:pic>
      <xdr:nvPicPr>
        <xdr:cNvPr id="0" name="image59.jpg"/>
        <xdr:cNvPicPr preferRelativeResize="0"/>
      </xdr:nvPicPr>
      <xdr:blipFill>
        <a:blip cstate="print" r:embed="rId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0</xdr:rowOff>
    </xdr:from>
    <xdr:ext cx="1133475" cy="1743075"/>
    <xdr:pic>
      <xdr:nvPicPr>
        <xdr:cNvPr id="0" name="image78.jpg"/>
        <xdr:cNvPicPr preferRelativeResize="0"/>
      </xdr:nvPicPr>
      <xdr:blipFill>
        <a:blip cstate="print" r:embed="rId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0</xdr:rowOff>
    </xdr:from>
    <xdr:ext cx="1133475" cy="1743075"/>
    <xdr:pic>
      <xdr:nvPicPr>
        <xdr:cNvPr id="0" name="image75.jpg"/>
        <xdr:cNvPicPr preferRelativeResize="0"/>
      </xdr:nvPicPr>
      <xdr:blipFill>
        <a:blip cstate="print" r:embed="rId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75</xdr:row>
      <xdr:rowOff>0</xdr:rowOff>
    </xdr:from>
    <xdr:ext cx="1133475" cy="1743075"/>
    <xdr:pic>
      <xdr:nvPicPr>
        <xdr:cNvPr id="0" name="image69.jpg"/>
        <xdr:cNvPicPr preferRelativeResize="0"/>
      </xdr:nvPicPr>
      <xdr:blipFill>
        <a:blip cstate="print" r:embed="rId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76</xdr:row>
      <xdr:rowOff>0</xdr:rowOff>
    </xdr:from>
    <xdr:ext cx="1133475" cy="1743075"/>
    <xdr:pic>
      <xdr:nvPicPr>
        <xdr:cNvPr id="0" name="image79.jpg"/>
        <xdr:cNvPicPr preferRelativeResize="0"/>
      </xdr:nvPicPr>
      <xdr:blipFill>
        <a:blip cstate="print" r:embed="rId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77</xdr:row>
      <xdr:rowOff>0</xdr:rowOff>
    </xdr:from>
    <xdr:ext cx="1133475" cy="1743075"/>
    <xdr:pic>
      <xdr:nvPicPr>
        <xdr:cNvPr id="0" name="image67.jpg"/>
        <xdr:cNvPicPr preferRelativeResize="0"/>
      </xdr:nvPicPr>
      <xdr:blipFill>
        <a:blip cstate="print" r:embed="rId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78</xdr:row>
      <xdr:rowOff>0</xdr:rowOff>
    </xdr:from>
    <xdr:ext cx="1133475" cy="1743075"/>
    <xdr:pic>
      <xdr:nvPicPr>
        <xdr:cNvPr id="0" name="image70.jpg"/>
        <xdr:cNvPicPr preferRelativeResize="0"/>
      </xdr:nvPicPr>
      <xdr:blipFill>
        <a:blip cstate="print" r:embed="rId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79</xdr:row>
      <xdr:rowOff>0</xdr:rowOff>
    </xdr:from>
    <xdr:ext cx="1133475" cy="1743075"/>
    <xdr:pic>
      <xdr:nvPicPr>
        <xdr:cNvPr id="0" name="image77.jpg"/>
        <xdr:cNvPicPr preferRelativeResize="0"/>
      </xdr:nvPicPr>
      <xdr:blipFill>
        <a:blip cstate="print" r:embed="rId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80</xdr:row>
      <xdr:rowOff>0</xdr:rowOff>
    </xdr:from>
    <xdr:ext cx="1133475" cy="1743075"/>
    <xdr:pic>
      <xdr:nvPicPr>
        <xdr:cNvPr id="0" name="image74.jpg"/>
        <xdr:cNvPicPr preferRelativeResize="0"/>
      </xdr:nvPicPr>
      <xdr:blipFill>
        <a:blip cstate="print" r:embed="rId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81</xdr:row>
      <xdr:rowOff>0</xdr:rowOff>
    </xdr:from>
    <xdr:ext cx="1133475" cy="1743075"/>
    <xdr:pic>
      <xdr:nvPicPr>
        <xdr:cNvPr id="0" name="image76.jpg"/>
        <xdr:cNvPicPr preferRelativeResize="0"/>
      </xdr:nvPicPr>
      <xdr:blipFill>
        <a:blip cstate="print" r:embed="rId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82</xdr:row>
      <xdr:rowOff>0</xdr:rowOff>
    </xdr:from>
    <xdr:ext cx="1133475" cy="1743075"/>
    <xdr:pic>
      <xdr:nvPicPr>
        <xdr:cNvPr id="0" name="image80.jpg"/>
        <xdr:cNvPicPr preferRelativeResize="0"/>
      </xdr:nvPicPr>
      <xdr:blipFill>
        <a:blip cstate="print" r:embed="rId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83</xdr:row>
      <xdr:rowOff>0</xdr:rowOff>
    </xdr:from>
    <xdr:ext cx="1133475" cy="1743075"/>
    <xdr:pic>
      <xdr:nvPicPr>
        <xdr:cNvPr id="0" name="image85.jpg"/>
        <xdr:cNvPicPr preferRelativeResize="0"/>
      </xdr:nvPicPr>
      <xdr:blipFill>
        <a:blip cstate="print" r:embed="rId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84</xdr:row>
      <xdr:rowOff>0</xdr:rowOff>
    </xdr:from>
    <xdr:ext cx="1133475" cy="1743075"/>
    <xdr:pic>
      <xdr:nvPicPr>
        <xdr:cNvPr id="0" name="image93.jpg"/>
        <xdr:cNvPicPr preferRelativeResize="0"/>
      </xdr:nvPicPr>
      <xdr:blipFill>
        <a:blip cstate="print" r:embed="rId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85</xdr:row>
      <xdr:rowOff>0</xdr:rowOff>
    </xdr:from>
    <xdr:ext cx="1133475" cy="1743075"/>
    <xdr:pic>
      <xdr:nvPicPr>
        <xdr:cNvPr id="0" name="image82.jpg"/>
        <xdr:cNvPicPr preferRelativeResize="0"/>
      </xdr:nvPicPr>
      <xdr:blipFill>
        <a:blip cstate="print" r:embed="rId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86</xdr:row>
      <xdr:rowOff>0</xdr:rowOff>
    </xdr:from>
    <xdr:ext cx="1114425" cy="1743075"/>
    <xdr:pic>
      <xdr:nvPicPr>
        <xdr:cNvPr id="0" name="image87.jpg"/>
        <xdr:cNvPicPr preferRelativeResize="0"/>
      </xdr:nvPicPr>
      <xdr:blipFill>
        <a:blip cstate="print" r:embed="rId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87</xdr:row>
      <xdr:rowOff>0</xdr:rowOff>
    </xdr:from>
    <xdr:ext cx="1133475" cy="1743075"/>
    <xdr:pic>
      <xdr:nvPicPr>
        <xdr:cNvPr id="0" name="image84.jpg"/>
        <xdr:cNvPicPr preferRelativeResize="0"/>
      </xdr:nvPicPr>
      <xdr:blipFill>
        <a:blip cstate="print" r:embed="rId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88</xdr:row>
      <xdr:rowOff>0</xdr:rowOff>
    </xdr:from>
    <xdr:ext cx="1162050" cy="1743075"/>
    <xdr:pic>
      <xdr:nvPicPr>
        <xdr:cNvPr id="0" name="image81.jpg"/>
        <xdr:cNvPicPr preferRelativeResize="0"/>
      </xdr:nvPicPr>
      <xdr:blipFill>
        <a:blip cstate="print" r:embed="rId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89</xdr:row>
      <xdr:rowOff>0</xdr:rowOff>
    </xdr:from>
    <xdr:ext cx="1133475" cy="1743075"/>
    <xdr:pic>
      <xdr:nvPicPr>
        <xdr:cNvPr id="0" name="image112.jpg"/>
        <xdr:cNvPicPr preferRelativeResize="0"/>
      </xdr:nvPicPr>
      <xdr:blipFill>
        <a:blip cstate="print" r:embed="rId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90</xdr:row>
      <xdr:rowOff>0</xdr:rowOff>
    </xdr:from>
    <xdr:ext cx="1162050" cy="1743075"/>
    <xdr:pic>
      <xdr:nvPicPr>
        <xdr:cNvPr id="0" name="image92.jpg"/>
        <xdr:cNvPicPr preferRelativeResize="0"/>
      </xdr:nvPicPr>
      <xdr:blipFill>
        <a:blip cstate="print" r:embed="rId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91</xdr:row>
      <xdr:rowOff>0</xdr:rowOff>
    </xdr:from>
    <xdr:ext cx="1162050" cy="1743075"/>
    <xdr:pic>
      <xdr:nvPicPr>
        <xdr:cNvPr id="0" name="image83.jpg"/>
        <xdr:cNvPicPr preferRelativeResize="0"/>
      </xdr:nvPicPr>
      <xdr:blipFill>
        <a:blip cstate="print" r:embed="rId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92</xdr:row>
      <xdr:rowOff>0</xdr:rowOff>
    </xdr:from>
    <xdr:ext cx="1162050" cy="1743075"/>
    <xdr:pic>
      <xdr:nvPicPr>
        <xdr:cNvPr id="0" name="image94.jpg"/>
        <xdr:cNvPicPr preferRelativeResize="0"/>
      </xdr:nvPicPr>
      <xdr:blipFill>
        <a:blip cstate="print" r:embed="rId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93</xdr:row>
      <xdr:rowOff>0</xdr:rowOff>
    </xdr:from>
    <xdr:ext cx="1162050" cy="1743075"/>
    <xdr:pic>
      <xdr:nvPicPr>
        <xdr:cNvPr id="0" name="image89.jpg"/>
        <xdr:cNvPicPr preferRelativeResize="0"/>
      </xdr:nvPicPr>
      <xdr:blipFill>
        <a:blip cstate="print" r:embed="rId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94</xdr:row>
      <xdr:rowOff>0</xdr:rowOff>
    </xdr:from>
    <xdr:ext cx="1162050" cy="1743075"/>
    <xdr:pic>
      <xdr:nvPicPr>
        <xdr:cNvPr id="0" name="image96.jpg"/>
        <xdr:cNvPicPr preferRelativeResize="0"/>
      </xdr:nvPicPr>
      <xdr:blipFill>
        <a:blip cstate="print" r:embed="rId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95</xdr:row>
      <xdr:rowOff>0</xdr:rowOff>
    </xdr:from>
    <xdr:ext cx="1162050" cy="1743075"/>
    <xdr:pic>
      <xdr:nvPicPr>
        <xdr:cNvPr id="0" name="image86.jpg"/>
        <xdr:cNvPicPr preferRelativeResize="0"/>
      </xdr:nvPicPr>
      <xdr:blipFill>
        <a:blip cstate="print" r:embed="rId9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96</xdr:row>
      <xdr:rowOff>0</xdr:rowOff>
    </xdr:from>
    <xdr:ext cx="1162050" cy="1743075"/>
    <xdr:pic>
      <xdr:nvPicPr>
        <xdr:cNvPr id="0" name="image106.jpg"/>
        <xdr:cNvPicPr preferRelativeResize="0"/>
      </xdr:nvPicPr>
      <xdr:blipFill>
        <a:blip cstate="print" r:embed="rId9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97</xdr:row>
      <xdr:rowOff>0</xdr:rowOff>
    </xdr:from>
    <xdr:ext cx="1162050" cy="1743075"/>
    <xdr:pic>
      <xdr:nvPicPr>
        <xdr:cNvPr id="0" name="image88.jpg"/>
        <xdr:cNvPicPr preferRelativeResize="0"/>
      </xdr:nvPicPr>
      <xdr:blipFill>
        <a:blip cstate="print" r:embed="rId9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98</xdr:row>
      <xdr:rowOff>0</xdr:rowOff>
    </xdr:from>
    <xdr:ext cx="1162050" cy="1743075"/>
    <xdr:pic>
      <xdr:nvPicPr>
        <xdr:cNvPr id="0" name="image101.jpg"/>
        <xdr:cNvPicPr preferRelativeResize="0"/>
      </xdr:nvPicPr>
      <xdr:blipFill>
        <a:blip cstate="print" r:embed="rId9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99</xdr:row>
      <xdr:rowOff>0</xdr:rowOff>
    </xdr:from>
    <xdr:ext cx="1162050" cy="1743075"/>
    <xdr:pic>
      <xdr:nvPicPr>
        <xdr:cNvPr id="0" name="image90.jpg"/>
        <xdr:cNvPicPr preferRelativeResize="0"/>
      </xdr:nvPicPr>
      <xdr:blipFill>
        <a:blip cstate="print" r:embed="rId9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100</xdr:row>
      <xdr:rowOff>0</xdr:rowOff>
    </xdr:from>
    <xdr:ext cx="1162050" cy="1743075"/>
    <xdr:pic>
      <xdr:nvPicPr>
        <xdr:cNvPr id="0" name="image99.jpg"/>
        <xdr:cNvPicPr preferRelativeResize="0"/>
      </xdr:nvPicPr>
      <xdr:blipFill>
        <a:blip cstate="print" r:embed="rId9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101</xdr:row>
      <xdr:rowOff>0</xdr:rowOff>
    </xdr:from>
    <xdr:ext cx="1162050" cy="1743075"/>
    <xdr:pic>
      <xdr:nvPicPr>
        <xdr:cNvPr id="0" name="image91.jpg"/>
        <xdr:cNvPicPr preferRelativeResize="0"/>
      </xdr:nvPicPr>
      <xdr:blipFill>
        <a:blip cstate="print" r:embed="rId9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102</xdr:row>
      <xdr:rowOff>0</xdr:rowOff>
    </xdr:from>
    <xdr:ext cx="1162050" cy="1743075"/>
    <xdr:pic>
      <xdr:nvPicPr>
        <xdr:cNvPr id="0" name="image98.jpg"/>
        <xdr:cNvPicPr preferRelativeResize="0"/>
      </xdr:nvPicPr>
      <xdr:blipFill>
        <a:blip cstate="print" r:embed="rId10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</xdr:row>
      <xdr:rowOff>0</xdr:rowOff>
    </xdr:from>
    <xdr:ext cx="1162050" cy="1743075"/>
    <xdr:pic>
      <xdr:nvPicPr>
        <xdr:cNvPr id="0" name="image95.jpg"/>
        <xdr:cNvPicPr preferRelativeResize="0"/>
      </xdr:nvPicPr>
      <xdr:blipFill>
        <a:blip cstate="print" r:embed="rId10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104</xdr:row>
      <xdr:rowOff>0</xdr:rowOff>
    </xdr:from>
    <xdr:ext cx="1162050" cy="1743075"/>
    <xdr:pic>
      <xdr:nvPicPr>
        <xdr:cNvPr id="0" name="image103.jpg"/>
        <xdr:cNvPicPr preferRelativeResize="0"/>
      </xdr:nvPicPr>
      <xdr:blipFill>
        <a:blip cstate="print" r:embed="rId10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105</xdr:row>
      <xdr:rowOff>0</xdr:rowOff>
    </xdr:from>
    <xdr:ext cx="1162050" cy="1743075"/>
    <xdr:pic>
      <xdr:nvPicPr>
        <xdr:cNvPr id="0" name="image116.jpg"/>
        <xdr:cNvPicPr preferRelativeResize="0"/>
      </xdr:nvPicPr>
      <xdr:blipFill>
        <a:blip cstate="print" r:embed="rId10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106</xdr:row>
      <xdr:rowOff>0</xdr:rowOff>
    </xdr:from>
    <xdr:ext cx="1162050" cy="1743075"/>
    <xdr:pic>
      <xdr:nvPicPr>
        <xdr:cNvPr id="0" name="image108.jpg"/>
        <xdr:cNvPicPr preferRelativeResize="0"/>
      </xdr:nvPicPr>
      <xdr:blipFill>
        <a:blip cstate="print" r:embed="rId10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107</xdr:row>
      <xdr:rowOff>0</xdr:rowOff>
    </xdr:from>
    <xdr:ext cx="1162050" cy="1743075"/>
    <xdr:pic>
      <xdr:nvPicPr>
        <xdr:cNvPr id="0" name="image104.jpg"/>
        <xdr:cNvPicPr preferRelativeResize="0"/>
      </xdr:nvPicPr>
      <xdr:blipFill>
        <a:blip cstate="print" r:embed="rId10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108</xdr:row>
      <xdr:rowOff>0</xdr:rowOff>
    </xdr:from>
    <xdr:ext cx="1162050" cy="1743075"/>
    <xdr:pic>
      <xdr:nvPicPr>
        <xdr:cNvPr id="0" name="image100.jpg"/>
        <xdr:cNvPicPr preferRelativeResize="0"/>
      </xdr:nvPicPr>
      <xdr:blipFill>
        <a:blip cstate="print" r:embed="rId10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109</xdr:row>
      <xdr:rowOff>0</xdr:rowOff>
    </xdr:from>
    <xdr:ext cx="1162050" cy="1743075"/>
    <xdr:pic>
      <xdr:nvPicPr>
        <xdr:cNvPr id="0" name="image102.jpg"/>
        <xdr:cNvPicPr preferRelativeResize="0"/>
      </xdr:nvPicPr>
      <xdr:blipFill>
        <a:blip cstate="print" r:embed="rId10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110</xdr:row>
      <xdr:rowOff>0</xdr:rowOff>
    </xdr:from>
    <xdr:ext cx="1162050" cy="1743075"/>
    <xdr:pic>
      <xdr:nvPicPr>
        <xdr:cNvPr id="0" name="image115.jpg"/>
        <xdr:cNvPicPr preferRelativeResize="0"/>
      </xdr:nvPicPr>
      <xdr:blipFill>
        <a:blip cstate="print" r:embed="rId10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111</xdr:row>
      <xdr:rowOff>0</xdr:rowOff>
    </xdr:from>
    <xdr:ext cx="1162050" cy="1743075"/>
    <xdr:pic>
      <xdr:nvPicPr>
        <xdr:cNvPr id="0" name="image105.jpg"/>
        <xdr:cNvPicPr preferRelativeResize="0"/>
      </xdr:nvPicPr>
      <xdr:blipFill>
        <a:blip cstate="print" r:embed="rId10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112</xdr:row>
      <xdr:rowOff>0</xdr:rowOff>
    </xdr:from>
    <xdr:ext cx="1162050" cy="1743075"/>
    <xdr:pic>
      <xdr:nvPicPr>
        <xdr:cNvPr id="0" name="image109.jpg"/>
        <xdr:cNvPicPr preferRelativeResize="0"/>
      </xdr:nvPicPr>
      <xdr:blipFill>
        <a:blip cstate="print" r:embed="rId1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113</xdr:row>
      <xdr:rowOff>0</xdr:rowOff>
    </xdr:from>
    <xdr:ext cx="1162050" cy="1743075"/>
    <xdr:pic>
      <xdr:nvPicPr>
        <xdr:cNvPr id="0" name="image117.jpg"/>
        <xdr:cNvPicPr preferRelativeResize="0"/>
      </xdr:nvPicPr>
      <xdr:blipFill>
        <a:blip cstate="print" r:embed="rId1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114</xdr:row>
      <xdr:rowOff>0</xdr:rowOff>
    </xdr:from>
    <xdr:ext cx="1162050" cy="1743075"/>
    <xdr:pic>
      <xdr:nvPicPr>
        <xdr:cNvPr id="0" name="image113.jpg"/>
        <xdr:cNvPicPr preferRelativeResize="0"/>
      </xdr:nvPicPr>
      <xdr:blipFill>
        <a:blip cstate="print" r:embed="rId1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115</xdr:row>
      <xdr:rowOff>0</xdr:rowOff>
    </xdr:from>
    <xdr:ext cx="1162050" cy="1743075"/>
    <xdr:pic>
      <xdr:nvPicPr>
        <xdr:cNvPr id="0" name="image114.jpg"/>
        <xdr:cNvPicPr preferRelativeResize="0"/>
      </xdr:nvPicPr>
      <xdr:blipFill>
        <a:blip cstate="print" r:embed="rId1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116</xdr:row>
      <xdr:rowOff>0</xdr:rowOff>
    </xdr:from>
    <xdr:ext cx="1162050" cy="1743075"/>
    <xdr:pic>
      <xdr:nvPicPr>
        <xdr:cNvPr id="0" name="image111.jpg"/>
        <xdr:cNvPicPr preferRelativeResize="0"/>
      </xdr:nvPicPr>
      <xdr:blipFill>
        <a:blip cstate="print" r:embed="rId1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117</xdr:row>
      <xdr:rowOff>0</xdr:rowOff>
    </xdr:from>
    <xdr:ext cx="1162050" cy="1743075"/>
    <xdr:pic>
      <xdr:nvPicPr>
        <xdr:cNvPr id="0" name="image107.jpg"/>
        <xdr:cNvPicPr preferRelativeResize="0"/>
      </xdr:nvPicPr>
      <xdr:blipFill>
        <a:blip cstate="print" r:embed="rId1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118</xdr:row>
      <xdr:rowOff>0</xdr:rowOff>
    </xdr:from>
    <xdr:ext cx="1162050" cy="1743075"/>
    <xdr:pic>
      <xdr:nvPicPr>
        <xdr:cNvPr id="0" name="image121.jpg"/>
        <xdr:cNvPicPr preferRelativeResize="0"/>
      </xdr:nvPicPr>
      <xdr:blipFill>
        <a:blip cstate="print" r:embed="rId1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119</xdr:row>
      <xdr:rowOff>0</xdr:rowOff>
    </xdr:from>
    <xdr:ext cx="1162050" cy="1743075"/>
    <xdr:pic>
      <xdr:nvPicPr>
        <xdr:cNvPr id="0" name="image110.jpg"/>
        <xdr:cNvPicPr preferRelativeResize="0"/>
      </xdr:nvPicPr>
      <xdr:blipFill>
        <a:blip cstate="print" r:embed="rId1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120</xdr:row>
      <xdr:rowOff>0</xdr:rowOff>
    </xdr:from>
    <xdr:ext cx="1162050" cy="1743075"/>
    <xdr:pic>
      <xdr:nvPicPr>
        <xdr:cNvPr id="0" name="image191.jpg"/>
        <xdr:cNvPicPr preferRelativeResize="0"/>
      </xdr:nvPicPr>
      <xdr:blipFill>
        <a:blip cstate="print" r:embed="rId1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0</xdr:rowOff>
    </xdr:from>
    <xdr:ext cx="1162050" cy="1743075"/>
    <xdr:pic>
      <xdr:nvPicPr>
        <xdr:cNvPr id="0" name="image118.jpg"/>
        <xdr:cNvPicPr preferRelativeResize="0"/>
      </xdr:nvPicPr>
      <xdr:blipFill>
        <a:blip cstate="print" r:embed="rId1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122</xdr:row>
      <xdr:rowOff>0</xdr:rowOff>
    </xdr:from>
    <xdr:ext cx="1162050" cy="1743075"/>
    <xdr:pic>
      <xdr:nvPicPr>
        <xdr:cNvPr id="0" name="image124.jpg"/>
        <xdr:cNvPicPr preferRelativeResize="0"/>
      </xdr:nvPicPr>
      <xdr:blipFill>
        <a:blip cstate="print" r:embed="rId1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123</xdr:row>
      <xdr:rowOff>0</xdr:rowOff>
    </xdr:from>
    <xdr:ext cx="1162050" cy="1743075"/>
    <xdr:pic>
      <xdr:nvPicPr>
        <xdr:cNvPr id="0" name="image119.jpg"/>
        <xdr:cNvPicPr preferRelativeResize="0"/>
      </xdr:nvPicPr>
      <xdr:blipFill>
        <a:blip cstate="print" r:embed="rId1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124</xdr:row>
      <xdr:rowOff>0</xdr:rowOff>
    </xdr:from>
    <xdr:ext cx="1162050" cy="1743075"/>
    <xdr:pic>
      <xdr:nvPicPr>
        <xdr:cNvPr id="0" name="image120.jpg"/>
        <xdr:cNvPicPr preferRelativeResize="0"/>
      </xdr:nvPicPr>
      <xdr:blipFill>
        <a:blip cstate="print" r:embed="rId1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125</xdr:row>
      <xdr:rowOff>0</xdr:rowOff>
    </xdr:from>
    <xdr:ext cx="1162050" cy="1743075"/>
    <xdr:pic>
      <xdr:nvPicPr>
        <xdr:cNvPr id="0" name="image126.jpg"/>
        <xdr:cNvPicPr preferRelativeResize="0"/>
      </xdr:nvPicPr>
      <xdr:blipFill>
        <a:blip cstate="print" r:embed="rId1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126</xdr:row>
      <xdr:rowOff>0</xdr:rowOff>
    </xdr:from>
    <xdr:ext cx="1162050" cy="1743075"/>
    <xdr:pic>
      <xdr:nvPicPr>
        <xdr:cNvPr id="0" name="image140.jpg"/>
        <xdr:cNvPicPr preferRelativeResize="0"/>
      </xdr:nvPicPr>
      <xdr:blipFill>
        <a:blip cstate="print" r:embed="rId1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127</xdr:row>
      <xdr:rowOff>0</xdr:rowOff>
    </xdr:from>
    <xdr:ext cx="1162050" cy="1743075"/>
    <xdr:pic>
      <xdr:nvPicPr>
        <xdr:cNvPr id="0" name="image134.jpg"/>
        <xdr:cNvPicPr preferRelativeResize="0"/>
      </xdr:nvPicPr>
      <xdr:blipFill>
        <a:blip cstate="print" r:embed="rId1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128</xdr:row>
      <xdr:rowOff>0</xdr:rowOff>
    </xdr:from>
    <xdr:ext cx="1162050" cy="1743075"/>
    <xdr:pic>
      <xdr:nvPicPr>
        <xdr:cNvPr id="0" name="image129.jpg"/>
        <xdr:cNvPicPr preferRelativeResize="0"/>
      </xdr:nvPicPr>
      <xdr:blipFill>
        <a:blip cstate="print" r:embed="rId1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129</xdr:row>
      <xdr:rowOff>0</xdr:rowOff>
    </xdr:from>
    <xdr:ext cx="1162050" cy="1743075"/>
    <xdr:pic>
      <xdr:nvPicPr>
        <xdr:cNvPr id="0" name="image137.jpg"/>
        <xdr:cNvPicPr preferRelativeResize="0"/>
      </xdr:nvPicPr>
      <xdr:blipFill>
        <a:blip cstate="print" r:embed="rId1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130</xdr:row>
      <xdr:rowOff>0</xdr:rowOff>
    </xdr:from>
    <xdr:ext cx="1162050" cy="1743075"/>
    <xdr:pic>
      <xdr:nvPicPr>
        <xdr:cNvPr id="0" name="image122.jpg"/>
        <xdr:cNvPicPr preferRelativeResize="0"/>
      </xdr:nvPicPr>
      <xdr:blipFill>
        <a:blip cstate="print" r:embed="rId1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131</xdr:row>
      <xdr:rowOff>0</xdr:rowOff>
    </xdr:from>
    <xdr:ext cx="1162050" cy="1743075"/>
    <xdr:pic>
      <xdr:nvPicPr>
        <xdr:cNvPr id="0" name="image123.jpg"/>
        <xdr:cNvPicPr preferRelativeResize="0"/>
      </xdr:nvPicPr>
      <xdr:blipFill>
        <a:blip cstate="print" r:embed="rId1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132</xdr:row>
      <xdr:rowOff>0</xdr:rowOff>
    </xdr:from>
    <xdr:ext cx="1162050" cy="1743075"/>
    <xdr:pic>
      <xdr:nvPicPr>
        <xdr:cNvPr id="0" name="image155.jpg"/>
        <xdr:cNvPicPr preferRelativeResize="0"/>
      </xdr:nvPicPr>
      <xdr:blipFill>
        <a:blip cstate="print" r:embed="rId1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133</xdr:row>
      <xdr:rowOff>0</xdr:rowOff>
    </xdr:from>
    <xdr:ext cx="1162050" cy="1743075"/>
    <xdr:pic>
      <xdr:nvPicPr>
        <xdr:cNvPr id="0" name="image127.jpg"/>
        <xdr:cNvPicPr preferRelativeResize="0"/>
      </xdr:nvPicPr>
      <xdr:blipFill>
        <a:blip cstate="print" r:embed="rId1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134</xdr:row>
      <xdr:rowOff>0</xdr:rowOff>
    </xdr:from>
    <xdr:ext cx="1162050" cy="1743075"/>
    <xdr:pic>
      <xdr:nvPicPr>
        <xdr:cNvPr id="0" name="image150.jpg"/>
        <xdr:cNvPicPr preferRelativeResize="0"/>
      </xdr:nvPicPr>
      <xdr:blipFill>
        <a:blip cstate="print" r:embed="rId1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135</xdr:row>
      <xdr:rowOff>0</xdr:rowOff>
    </xdr:from>
    <xdr:ext cx="1162050" cy="1743075"/>
    <xdr:pic>
      <xdr:nvPicPr>
        <xdr:cNvPr id="0" name="image125.jpg"/>
        <xdr:cNvPicPr preferRelativeResize="0"/>
      </xdr:nvPicPr>
      <xdr:blipFill>
        <a:blip cstate="print" r:embed="rId1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136</xdr:row>
      <xdr:rowOff>0</xdr:rowOff>
    </xdr:from>
    <xdr:ext cx="1162050" cy="1743075"/>
    <xdr:pic>
      <xdr:nvPicPr>
        <xdr:cNvPr id="0" name="image139.jpg"/>
        <xdr:cNvPicPr preferRelativeResize="0"/>
      </xdr:nvPicPr>
      <xdr:blipFill>
        <a:blip cstate="print" r:embed="rId1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137</xdr:row>
      <xdr:rowOff>0</xdr:rowOff>
    </xdr:from>
    <xdr:ext cx="1162050" cy="1743075"/>
    <xdr:pic>
      <xdr:nvPicPr>
        <xdr:cNvPr id="0" name="image130.jpg"/>
        <xdr:cNvPicPr preferRelativeResize="0"/>
      </xdr:nvPicPr>
      <xdr:blipFill>
        <a:blip cstate="print" r:embed="rId1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138</xdr:row>
      <xdr:rowOff>0</xdr:rowOff>
    </xdr:from>
    <xdr:ext cx="1162050" cy="1743075"/>
    <xdr:pic>
      <xdr:nvPicPr>
        <xdr:cNvPr id="0" name="image128.jpg"/>
        <xdr:cNvPicPr preferRelativeResize="0"/>
      </xdr:nvPicPr>
      <xdr:blipFill>
        <a:blip cstate="print" r:embed="rId1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139</xdr:row>
      <xdr:rowOff>0</xdr:rowOff>
    </xdr:from>
    <xdr:ext cx="1162050" cy="1743075"/>
    <xdr:pic>
      <xdr:nvPicPr>
        <xdr:cNvPr id="0" name="image136.jpg"/>
        <xdr:cNvPicPr preferRelativeResize="0"/>
      </xdr:nvPicPr>
      <xdr:blipFill>
        <a:blip cstate="print" r:embed="rId1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140</xdr:row>
      <xdr:rowOff>0</xdr:rowOff>
    </xdr:from>
    <xdr:ext cx="1162050" cy="1743075"/>
    <xdr:pic>
      <xdr:nvPicPr>
        <xdr:cNvPr id="0" name="image146.jpg"/>
        <xdr:cNvPicPr preferRelativeResize="0"/>
      </xdr:nvPicPr>
      <xdr:blipFill>
        <a:blip cstate="print" r:embed="rId1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141</xdr:row>
      <xdr:rowOff>0</xdr:rowOff>
    </xdr:from>
    <xdr:ext cx="1162050" cy="1743075"/>
    <xdr:pic>
      <xdr:nvPicPr>
        <xdr:cNvPr id="0" name="image138.jpg"/>
        <xdr:cNvPicPr preferRelativeResize="0"/>
      </xdr:nvPicPr>
      <xdr:blipFill>
        <a:blip cstate="print" r:embed="rId1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142</xdr:row>
      <xdr:rowOff>0</xdr:rowOff>
    </xdr:from>
    <xdr:ext cx="1162050" cy="1743075"/>
    <xdr:pic>
      <xdr:nvPicPr>
        <xdr:cNvPr id="0" name="image141.jpg"/>
        <xdr:cNvPicPr preferRelativeResize="0"/>
      </xdr:nvPicPr>
      <xdr:blipFill>
        <a:blip cstate="print" r:embed="rId1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143</xdr:row>
      <xdr:rowOff>0</xdr:rowOff>
    </xdr:from>
    <xdr:ext cx="1162050" cy="1743075"/>
    <xdr:pic>
      <xdr:nvPicPr>
        <xdr:cNvPr id="0" name="image132.jpg"/>
        <xdr:cNvPicPr preferRelativeResize="0"/>
      </xdr:nvPicPr>
      <xdr:blipFill>
        <a:blip cstate="print" r:embed="rId1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162050" cy="1743075"/>
    <xdr:pic>
      <xdr:nvPicPr>
        <xdr:cNvPr id="0" name="image131.jpg"/>
        <xdr:cNvPicPr preferRelativeResize="0"/>
      </xdr:nvPicPr>
      <xdr:blipFill>
        <a:blip cstate="print" r:embed="rId1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145</xdr:row>
      <xdr:rowOff>0</xdr:rowOff>
    </xdr:from>
    <xdr:ext cx="1162050" cy="1743075"/>
    <xdr:pic>
      <xdr:nvPicPr>
        <xdr:cNvPr id="0" name="image133.jpg"/>
        <xdr:cNvPicPr preferRelativeResize="0"/>
      </xdr:nvPicPr>
      <xdr:blipFill>
        <a:blip cstate="print" r:embed="rId1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146</xdr:row>
      <xdr:rowOff>0</xdr:rowOff>
    </xdr:from>
    <xdr:ext cx="1162050" cy="1743075"/>
    <xdr:pic>
      <xdr:nvPicPr>
        <xdr:cNvPr id="0" name="image135.jpg"/>
        <xdr:cNvPicPr preferRelativeResize="0"/>
      </xdr:nvPicPr>
      <xdr:blipFill>
        <a:blip cstate="print" r:embed="rId1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147</xdr:row>
      <xdr:rowOff>0</xdr:rowOff>
    </xdr:from>
    <xdr:ext cx="1162050" cy="1743075"/>
    <xdr:pic>
      <xdr:nvPicPr>
        <xdr:cNvPr id="0" name="image147.jpg"/>
        <xdr:cNvPicPr preferRelativeResize="0"/>
      </xdr:nvPicPr>
      <xdr:blipFill>
        <a:blip cstate="print" r:embed="rId1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148</xdr:row>
      <xdr:rowOff>0</xdr:rowOff>
    </xdr:from>
    <xdr:ext cx="1162050" cy="1743075"/>
    <xdr:pic>
      <xdr:nvPicPr>
        <xdr:cNvPr id="0" name="image142.jpg"/>
        <xdr:cNvPicPr preferRelativeResize="0"/>
      </xdr:nvPicPr>
      <xdr:blipFill>
        <a:blip cstate="print" r:embed="rId1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149</xdr:row>
      <xdr:rowOff>0</xdr:rowOff>
    </xdr:from>
    <xdr:ext cx="1162050" cy="1743075"/>
    <xdr:pic>
      <xdr:nvPicPr>
        <xdr:cNvPr id="0" name="image143.jpg"/>
        <xdr:cNvPicPr preferRelativeResize="0"/>
      </xdr:nvPicPr>
      <xdr:blipFill>
        <a:blip cstate="print" r:embed="rId1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150</xdr:row>
      <xdr:rowOff>0</xdr:rowOff>
    </xdr:from>
    <xdr:ext cx="1162050" cy="1743075"/>
    <xdr:pic>
      <xdr:nvPicPr>
        <xdr:cNvPr id="0" name="image145.jpg"/>
        <xdr:cNvPicPr preferRelativeResize="0"/>
      </xdr:nvPicPr>
      <xdr:blipFill>
        <a:blip cstate="print" r:embed="rId1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151</xdr:row>
      <xdr:rowOff>0</xdr:rowOff>
    </xdr:from>
    <xdr:ext cx="1162050" cy="1743075"/>
    <xdr:pic>
      <xdr:nvPicPr>
        <xdr:cNvPr id="0" name="image148.jpg"/>
        <xdr:cNvPicPr preferRelativeResize="0"/>
      </xdr:nvPicPr>
      <xdr:blipFill>
        <a:blip cstate="print" r:embed="rId1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152</xdr:row>
      <xdr:rowOff>0</xdr:rowOff>
    </xdr:from>
    <xdr:ext cx="1162050" cy="1743075"/>
    <xdr:pic>
      <xdr:nvPicPr>
        <xdr:cNvPr id="0" name="image170.jpg"/>
        <xdr:cNvPicPr preferRelativeResize="0"/>
      </xdr:nvPicPr>
      <xdr:blipFill>
        <a:blip cstate="print" r:embed="rId1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153</xdr:row>
      <xdr:rowOff>0</xdr:rowOff>
    </xdr:from>
    <xdr:ext cx="1162050" cy="1743075"/>
    <xdr:pic>
      <xdr:nvPicPr>
        <xdr:cNvPr id="0" name="image144.jpg"/>
        <xdr:cNvPicPr preferRelativeResize="0"/>
      </xdr:nvPicPr>
      <xdr:blipFill>
        <a:blip cstate="print" r:embed="rId1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154</xdr:row>
      <xdr:rowOff>0</xdr:rowOff>
    </xdr:from>
    <xdr:ext cx="1162050" cy="1743075"/>
    <xdr:pic>
      <xdr:nvPicPr>
        <xdr:cNvPr id="0" name="image167.jpg"/>
        <xdr:cNvPicPr preferRelativeResize="0"/>
      </xdr:nvPicPr>
      <xdr:blipFill>
        <a:blip cstate="print" r:embed="rId1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155</xdr:row>
      <xdr:rowOff>0</xdr:rowOff>
    </xdr:from>
    <xdr:ext cx="1171575" cy="1733550"/>
    <xdr:pic>
      <xdr:nvPicPr>
        <xdr:cNvPr id="0" name="image152.jpg"/>
        <xdr:cNvPicPr preferRelativeResize="0"/>
      </xdr:nvPicPr>
      <xdr:blipFill>
        <a:blip cstate="print" r:embed="rId1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156</xdr:row>
      <xdr:rowOff>0</xdr:rowOff>
    </xdr:from>
    <xdr:ext cx="1152525" cy="1743075"/>
    <xdr:pic>
      <xdr:nvPicPr>
        <xdr:cNvPr id="0" name="image149.jpg"/>
        <xdr:cNvPicPr preferRelativeResize="0"/>
      </xdr:nvPicPr>
      <xdr:blipFill>
        <a:blip cstate="print" r:embed="rId1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157</xdr:row>
      <xdr:rowOff>0</xdr:rowOff>
    </xdr:from>
    <xdr:ext cx="1162050" cy="1743075"/>
    <xdr:pic>
      <xdr:nvPicPr>
        <xdr:cNvPr id="0" name="image151.jpg"/>
        <xdr:cNvPicPr preferRelativeResize="0"/>
      </xdr:nvPicPr>
      <xdr:blipFill>
        <a:blip cstate="print" r:embed="rId1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158</xdr:row>
      <xdr:rowOff>0</xdr:rowOff>
    </xdr:from>
    <xdr:ext cx="1162050" cy="1743075"/>
    <xdr:pic>
      <xdr:nvPicPr>
        <xdr:cNvPr id="0" name="image154.jpg"/>
        <xdr:cNvPicPr preferRelativeResize="0"/>
      </xdr:nvPicPr>
      <xdr:blipFill>
        <a:blip cstate="print" r:embed="rId1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159</xdr:row>
      <xdr:rowOff>0</xdr:rowOff>
    </xdr:from>
    <xdr:ext cx="1162050" cy="1743075"/>
    <xdr:pic>
      <xdr:nvPicPr>
        <xdr:cNvPr id="0" name="image153.jpg"/>
        <xdr:cNvPicPr preferRelativeResize="0"/>
      </xdr:nvPicPr>
      <xdr:blipFill>
        <a:blip cstate="print" r:embed="rId1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160</xdr:row>
      <xdr:rowOff>0</xdr:rowOff>
    </xdr:from>
    <xdr:ext cx="1162050" cy="1743075"/>
    <xdr:pic>
      <xdr:nvPicPr>
        <xdr:cNvPr id="0" name="image162.jpg"/>
        <xdr:cNvPicPr preferRelativeResize="0"/>
      </xdr:nvPicPr>
      <xdr:blipFill>
        <a:blip cstate="print" r:embed="rId15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161</xdr:row>
      <xdr:rowOff>0</xdr:rowOff>
    </xdr:from>
    <xdr:ext cx="1162050" cy="1743075"/>
    <xdr:pic>
      <xdr:nvPicPr>
        <xdr:cNvPr id="0" name="image157.jpg"/>
        <xdr:cNvPicPr preferRelativeResize="0"/>
      </xdr:nvPicPr>
      <xdr:blipFill>
        <a:blip cstate="print" r:embed="rId15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162</xdr:row>
      <xdr:rowOff>0</xdr:rowOff>
    </xdr:from>
    <xdr:ext cx="1162050" cy="1743075"/>
    <xdr:pic>
      <xdr:nvPicPr>
        <xdr:cNvPr id="0" name="image156.jpg"/>
        <xdr:cNvPicPr preferRelativeResize="0"/>
      </xdr:nvPicPr>
      <xdr:blipFill>
        <a:blip cstate="print" r:embed="rId16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163</xdr:row>
      <xdr:rowOff>0</xdr:rowOff>
    </xdr:from>
    <xdr:ext cx="1162050" cy="1743075"/>
    <xdr:pic>
      <xdr:nvPicPr>
        <xdr:cNvPr id="0" name="image171.jpg"/>
        <xdr:cNvPicPr preferRelativeResize="0"/>
      </xdr:nvPicPr>
      <xdr:blipFill>
        <a:blip cstate="print" r:embed="rId16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164</xdr:row>
      <xdr:rowOff>0</xdr:rowOff>
    </xdr:from>
    <xdr:ext cx="1162050" cy="1743075"/>
    <xdr:pic>
      <xdr:nvPicPr>
        <xdr:cNvPr id="0" name="image164.jpg"/>
        <xdr:cNvPicPr preferRelativeResize="0"/>
      </xdr:nvPicPr>
      <xdr:blipFill>
        <a:blip cstate="print" r:embed="rId16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165</xdr:row>
      <xdr:rowOff>0</xdr:rowOff>
    </xdr:from>
    <xdr:ext cx="1162050" cy="1743075"/>
    <xdr:pic>
      <xdr:nvPicPr>
        <xdr:cNvPr id="0" name="image176.jpg"/>
        <xdr:cNvPicPr preferRelativeResize="0"/>
      </xdr:nvPicPr>
      <xdr:blipFill>
        <a:blip cstate="print" r:embed="rId16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166</xdr:row>
      <xdr:rowOff>0</xdr:rowOff>
    </xdr:from>
    <xdr:ext cx="1162050" cy="1743075"/>
    <xdr:pic>
      <xdr:nvPicPr>
        <xdr:cNvPr id="0" name="image168.jpg"/>
        <xdr:cNvPicPr preferRelativeResize="0"/>
      </xdr:nvPicPr>
      <xdr:blipFill>
        <a:blip cstate="print" r:embed="rId16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167</xdr:row>
      <xdr:rowOff>0</xdr:rowOff>
    </xdr:from>
    <xdr:ext cx="1162050" cy="1743075"/>
    <xdr:pic>
      <xdr:nvPicPr>
        <xdr:cNvPr id="0" name="image158.jpg"/>
        <xdr:cNvPicPr preferRelativeResize="0"/>
      </xdr:nvPicPr>
      <xdr:blipFill>
        <a:blip cstate="print" r:embed="rId16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168</xdr:row>
      <xdr:rowOff>0</xdr:rowOff>
    </xdr:from>
    <xdr:ext cx="1162050" cy="1743075"/>
    <xdr:pic>
      <xdr:nvPicPr>
        <xdr:cNvPr id="0" name="image161.jpg"/>
        <xdr:cNvPicPr preferRelativeResize="0"/>
      </xdr:nvPicPr>
      <xdr:blipFill>
        <a:blip cstate="print" r:embed="rId16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169</xdr:row>
      <xdr:rowOff>0</xdr:rowOff>
    </xdr:from>
    <xdr:ext cx="1162050" cy="1743075"/>
    <xdr:pic>
      <xdr:nvPicPr>
        <xdr:cNvPr id="0" name="image177.jpg"/>
        <xdr:cNvPicPr preferRelativeResize="0"/>
      </xdr:nvPicPr>
      <xdr:blipFill>
        <a:blip cstate="print" r:embed="rId16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170</xdr:row>
      <xdr:rowOff>0</xdr:rowOff>
    </xdr:from>
    <xdr:ext cx="1162050" cy="1743075"/>
    <xdr:pic>
      <xdr:nvPicPr>
        <xdr:cNvPr id="0" name="image160.jpg"/>
        <xdr:cNvPicPr preferRelativeResize="0"/>
      </xdr:nvPicPr>
      <xdr:blipFill>
        <a:blip cstate="print" r:embed="rId16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171</xdr:row>
      <xdr:rowOff>0</xdr:rowOff>
    </xdr:from>
    <xdr:ext cx="1162050" cy="1743075"/>
    <xdr:pic>
      <xdr:nvPicPr>
        <xdr:cNvPr id="0" name="image159.jpg"/>
        <xdr:cNvPicPr preferRelativeResize="0"/>
      </xdr:nvPicPr>
      <xdr:blipFill>
        <a:blip cstate="print" r:embed="rId16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172</xdr:row>
      <xdr:rowOff>0</xdr:rowOff>
    </xdr:from>
    <xdr:ext cx="1152525" cy="1743075"/>
    <xdr:pic>
      <xdr:nvPicPr>
        <xdr:cNvPr id="0" name="image169.jpg"/>
        <xdr:cNvPicPr preferRelativeResize="0"/>
      </xdr:nvPicPr>
      <xdr:blipFill>
        <a:blip cstate="print" r:embed="rId17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173</xdr:row>
      <xdr:rowOff>0</xdr:rowOff>
    </xdr:from>
    <xdr:ext cx="1162050" cy="1743075"/>
    <xdr:pic>
      <xdr:nvPicPr>
        <xdr:cNvPr id="0" name="image166.jpg"/>
        <xdr:cNvPicPr preferRelativeResize="0"/>
      </xdr:nvPicPr>
      <xdr:blipFill>
        <a:blip cstate="print" r:embed="rId17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174</xdr:row>
      <xdr:rowOff>0</xdr:rowOff>
    </xdr:from>
    <xdr:ext cx="1162050" cy="1743075"/>
    <xdr:pic>
      <xdr:nvPicPr>
        <xdr:cNvPr id="0" name="image163.jpg"/>
        <xdr:cNvPicPr preferRelativeResize="0"/>
      </xdr:nvPicPr>
      <xdr:blipFill>
        <a:blip cstate="print" r:embed="rId17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175</xdr:row>
      <xdr:rowOff>0</xdr:rowOff>
    </xdr:from>
    <xdr:ext cx="1162050" cy="1743075"/>
    <xdr:pic>
      <xdr:nvPicPr>
        <xdr:cNvPr id="0" name="image173.jpg"/>
        <xdr:cNvPicPr preferRelativeResize="0"/>
      </xdr:nvPicPr>
      <xdr:blipFill>
        <a:blip cstate="print" r:embed="rId17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176</xdr:row>
      <xdr:rowOff>0</xdr:rowOff>
    </xdr:from>
    <xdr:ext cx="1162050" cy="1743075"/>
    <xdr:pic>
      <xdr:nvPicPr>
        <xdr:cNvPr id="0" name="image172.jpg"/>
        <xdr:cNvPicPr preferRelativeResize="0"/>
      </xdr:nvPicPr>
      <xdr:blipFill>
        <a:blip cstate="print" r:embed="rId17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177</xdr:row>
      <xdr:rowOff>0</xdr:rowOff>
    </xdr:from>
    <xdr:ext cx="1162050" cy="1743075"/>
    <xdr:pic>
      <xdr:nvPicPr>
        <xdr:cNvPr id="0" name="image193.jpg"/>
        <xdr:cNvPicPr preferRelativeResize="0"/>
      </xdr:nvPicPr>
      <xdr:blipFill>
        <a:blip cstate="print" r:embed="rId17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178</xdr:row>
      <xdr:rowOff>0</xdr:rowOff>
    </xdr:from>
    <xdr:ext cx="1162050" cy="1743075"/>
    <xdr:pic>
      <xdr:nvPicPr>
        <xdr:cNvPr id="0" name="image187.jpg"/>
        <xdr:cNvPicPr preferRelativeResize="0"/>
      </xdr:nvPicPr>
      <xdr:blipFill>
        <a:blip cstate="print" r:embed="rId17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179</xdr:row>
      <xdr:rowOff>0</xdr:rowOff>
    </xdr:from>
    <xdr:ext cx="1162050" cy="1743075"/>
    <xdr:pic>
      <xdr:nvPicPr>
        <xdr:cNvPr id="0" name="image165.jpg"/>
        <xdr:cNvPicPr preferRelativeResize="0"/>
      </xdr:nvPicPr>
      <xdr:blipFill>
        <a:blip cstate="print" r:embed="rId17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180</xdr:row>
      <xdr:rowOff>0</xdr:rowOff>
    </xdr:from>
    <xdr:ext cx="1162050" cy="1743075"/>
    <xdr:pic>
      <xdr:nvPicPr>
        <xdr:cNvPr id="0" name="image175.jpg"/>
        <xdr:cNvPicPr preferRelativeResize="0"/>
      </xdr:nvPicPr>
      <xdr:blipFill>
        <a:blip cstate="print" r:embed="rId17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181</xdr:row>
      <xdr:rowOff>0</xdr:rowOff>
    </xdr:from>
    <xdr:ext cx="1162050" cy="1743075"/>
    <xdr:pic>
      <xdr:nvPicPr>
        <xdr:cNvPr id="0" name="image174.jpg"/>
        <xdr:cNvPicPr preferRelativeResize="0"/>
      </xdr:nvPicPr>
      <xdr:blipFill>
        <a:blip cstate="print" r:embed="rId17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182</xdr:row>
      <xdr:rowOff>0</xdr:rowOff>
    </xdr:from>
    <xdr:ext cx="1162050" cy="1743075"/>
    <xdr:pic>
      <xdr:nvPicPr>
        <xdr:cNvPr id="0" name="image178.jpg"/>
        <xdr:cNvPicPr preferRelativeResize="0"/>
      </xdr:nvPicPr>
      <xdr:blipFill>
        <a:blip cstate="print" r:embed="rId18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183</xdr:row>
      <xdr:rowOff>0</xdr:rowOff>
    </xdr:from>
    <xdr:ext cx="1162050" cy="1743075"/>
    <xdr:pic>
      <xdr:nvPicPr>
        <xdr:cNvPr id="0" name="image181.jpg"/>
        <xdr:cNvPicPr preferRelativeResize="0"/>
      </xdr:nvPicPr>
      <xdr:blipFill>
        <a:blip cstate="print" r:embed="rId18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184</xdr:row>
      <xdr:rowOff>0</xdr:rowOff>
    </xdr:from>
    <xdr:ext cx="1123950" cy="1743075"/>
    <xdr:pic>
      <xdr:nvPicPr>
        <xdr:cNvPr id="0" name="image188.jpg"/>
        <xdr:cNvPicPr preferRelativeResize="0"/>
      </xdr:nvPicPr>
      <xdr:blipFill>
        <a:blip cstate="print" r:embed="rId18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185</xdr:row>
      <xdr:rowOff>0</xdr:rowOff>
    </xdr:from>
    <xdr:ext cx="1162050" cy="1743075"/>
    <xdr:pic>
      <xdr:nvPicPr>
        <xdr:cNvPr id="0" name="image189.jpg"/>
        <xdr:cNvPicPr preferRelativeResize="0"/>
      </xdr:nvPicPr>
      <xdr:blipFill>
        <a:blip cstate="print" r:embed="rId18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186</xdr:row>
      <xdr:rowOff>0</xdr:rowOff>
    </xdr:from>
    <xdr:ext cx="1171575" cy="1657350"/>
    <xdr:pic>
      <xdr:nvPicPr>
        <xdr:cNvPr id="0" name="image186.jpg"/>
        <xdr:cNvPicPr preferRelativeResize="0"/>
      </xdr:nvPicPr>
      <xdr:blipFill>
        <a:blip cstate="print" r:embed="rId18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187</xdr:row>
      <xdr:rowOff>0</xdr:rowOff>
    </xdr:from>
    <xdr:ext cx="1123950" cy="1743075"/>
    <xdr:pic>
      <xdr:nvPicPr>
        <xdr:cNvPr id="0" name="image190.jpg"/>
        <xdr:cNvPicPr preferRelativeResize="0"/>
      </xdr:nvPicPr>
      <xdr:blipFill>
        <a:blip cstate="print" r:embed="rId18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188</xdr:row>
      <xdr:rowOff>0</xdr:rowOff>
    </xdr:from>
    <xdr:ext cx="1066800" cy="1600200"/>
    <xdr:pic>
      <xdr:nvPicPr>
        <xdr:cNvPr id="0" name="image182.jpg"/>
        <xdr:cNvPicPr preferRelativeResize="0"/>
      </xdr:nvPicPr>
      <xdr:blipFill>
        <a:blip cstate="print" r:embed="rId18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189</xdr:row>
      <xdr:rowOff>0</xdr:rowOff>
    </xdr:from>
    <xdr:ext cx="1152525" cy="1571625"/>
    <xdr:pic>
      <xdr:nvPicPr>
        <xdr:cNvPr id="0" name="image192.jpg"/>
        <xdr:cNvPicPr preferRelativeResize="0"/>
      </xdr:nvPicPr>
      <xdr:blipFill>
        <a:blip cstate="print" r:embed="rId18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190</xdr:row>
      <xdr:rowOff>0</xdr:rowOff>
    </xdr:from>
    <xdr:ext cx="1162050" cy="1743075"/>
    <xdr:pic>
      <xdr:nvPicPr>
        <xdr:cNvPr id="0" name="image184.jpg"/>
        <xdr:cNvPicPr preferRelativeResize="0"/>
      </xdr:nvPicPr>
      <xdr:blipFill>
        <a:blip cstate="print" r:embed="rId18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191</xdr:row>
      <xdr:rowOff>0</xdr:rowOff>
    </xdr:from>
    <xdr:ext cx="1162050" cy="1743075"/>
    <xdr:pic>
      <xdr:nvPicPr>
        <xdr:cNvPr id="0" name="image179.jpg"/>
        <xdr:cNvPicPr preferRelativeResize="0"/>
      </xdr:nvPicPr>
      <xdr:blipFill>
        <a:blip cstate="print" r:embed="rId18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192</xdr:row>
      <xdr:rowOff>0</xdr:rowOff>
    </xdr:from>
    <xdr:ext cx="1162050" cy="1743075"/>
    <xdr:pic>
      <xdr:nvPicPr>
        <xdr:cNvPr id="0" name="image183.jpg"/>
        <xdr:cNvPicPr preferRelativeResize="0"/>
      </xdr:nvPicPr>
      <xdr:blipFill>
        <a:blip cstate="print" r:embed="rId19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193</xdr:row>
      <xdr:rowOff>0</xdr:rowOff>
    </xdr:from>
    <xdr:ext cx="1162050" cy="1743075"/>
    <xdr:pic>
      <xdr:nvPicPr>
        <xdr:cNvPr id="0" name="image185.jpg"/>
        <xdr:cNvPicPr preferRelativeResize="0"/>
      </xdr:nvPicPr>
      <xdr:blipFill>
        <a:blip cstate="print" r:embed="rId19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194</xdr:row>
      <xdr:rowOff>0</xdr:rowOff>
    </xdr:from>
    <xdr:ext cx="1162050" cy="1743075"/>
    <xdr:pic>
      <xdr:nvPicPr>
        <xdr:cNvPr id="0" name="image180.jpg"/>
        <xdr:cNvPicPr preferRelativeResize="0"/>
      </xdr:nvPicPr>
      <xdr:blipFill>
        <a:blip cstate="print" r:embed="rId19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odaby.by/goods/0730" TargetMode="External"/><Relationship Id="rId42" Type="http://schemas.openxmlformats.org/officeDocument/2006/relationships/hyperlink" Target="https://sodaby.by/goods/0728" TargetMode="External"/><Relationship Id="rId41" Type="http://schemas.openxmlformats.org/officeDocument/2006/relationships/hyperlink" Target="https://sodaby.by/goods/0729" TargetMode="External"/><Relationship Id="rId44" Type="http://schemas.openxmlformats.org/officeDocument/2006/relationships/hyperlink" Target="https://sodaby.by/goods/0726" TargetMode="External"/><Relationship Id="rId43" Type="http://schemas.openxmlformats.org/officeDocument/2006/relationships/hyperlink" Target="https://sodaby.by/goods/0727" TargetMode="External"/><Relationship Id="rId46" Type="http://schemas.openxmlformats.org/officeDocument/2006/relationships/hyperlink" Target="https://sodaby.by/goods/0724" TargetMode="External"/><Relationship Id="rId45" Type="http://schemas.openxmlformats.org/officeDocument/2006/relationships/hyperlink" Target="https://sodaby.by/goods/0725" TargetMode="External"/><Relationship Id="rId48" Type="http://schemas.openxmlformats.org/officeDocument/2006/relationships/hyperlink" Target="https://sodaby.by/goods/0732" TargetMode="External"/><Relationship Id="rId47" Type="http://schemas.openxmlformats.org/officeDocument/2006/relationships/hyperlink" Target="https://sodaby.by/goods/0723" TargetMode="External"/><Relationship Id="rId49" Type="http://schemas.openxmlformats.org/officeDocument/2006/relationships/hyperlink" Target="https://sodaby.by/goods/0722" TargetMode="External"/><Relationship Id="rId31" Type="http://schemas.openxmlformats.org/officeDocument/2006/relationships/hyperlink" Target="https://sodaby.by/goods/742" TargetMode="External"/><Relationship Id="rId30" Type="http://schemas.openxmlformats.org/officeDocument/2006/relationships/hyperlink" Target="https://sodaby.by/goods/746" TargetMode="External"/><Relationship Id="rId33" Type="http://schemas.openxmlformats.org/officeDocument/2006/relationships/hyperlink" Target="https://sodaby.by/goods/744" TargetMode="External"/><Relationship Id="rId32" Type="http://schemas.openxmlformats.org/officeDocument/2006/relationships/hyperlink" Target="https://sodaby.by/goods/745" TargetMode="External"/><Relationship Id="rId35" Type="http://schemas.openxmlformats.org/officeDocument/2006/relationships/hyperlink" Target="https://sodaby.by/goods/619" TargetMode="External"/><Relationship Id="rId34" Type="http://schemas.openxmlformats.org/officeDocument/2006/relationships/hyperlink" Target="https://sodaby.by/goods/741" TargetMode="External"/><Relationship Id="rId37" Type="http://schemas.openxmlformats.org/officeDocument/2006/relationships/hyperlink" Target="https://sodaby.by/goods/717" TargetMode="External"/><Relationship Id="rId36" Type="http://schemas.openxmlformats.org/officeDocument/2006/relationships/hyperlink" Target="https://sodaby.by/goods/734" TargetMode="External"/><Relationship Id="rId39" Type="http://schemas.openxmlformats.org/officeDocument/2006/relationships/hyperlink" Target="https://sodaby.by/goods/0730-2" TargetMode="External"/><Relationship Id="rId38" Type="http://schemas.openxmlformats.org/officeDocument/2006/relationships/hyperlink" Target="https://sodaby.by/goods/0731" TargetMode="External"/><Relationship Id="rId20" Type="http://schemas.openxmlformats.org/officeDocument/2006/relationships/hyperlink" Target="https://sodaby.by/goods/740" TargetMode="External"/><Relationship Id="rId22" Type="http://schemas.openxmlformats.org/officeDocument/2006/relationships/hyperlink" Target="https://sodaby.by/goods/748" TargetMode="External"/><Relationship Id="rId21" Type="http://schemas.openxmlformats.org/officeDocument/2006/relationships/hyperlink" Target="https://sodaby.by/goods/759" TargetMode="External"/><Relationship Id="rId24" Type="http://schemas.openxmlformats.org/officeDocument/2006/relationships/hyperlink" Target="https://sodaby.by/goods/757" TargetMode="External"/><Relationship Id="rId23" Type="http://schemas.openxmlformats.org/officeDocument/2006/relationships/hyperlink" Target="https://sodaby.by/goods/758" TargetMode="External"/><Relationship Id="rId26" Type="http://schemas.openxmlformats.org/officeDocument/2006/relationships/hyperlink" Target="https://sodaby.by/goods/589-5" TargetMode="External"/><Relationship Id="rId25" Type="http://schemas.openxmlformats.org/officeDocument/2006/relationships/hyperlink" Target="https://sodaby.by/goods/754" TargetMode="External"/><Relationship Id="rId28" Type="http://schemas.openxmlformats.org/officeDocument/2006/relationships/hyperlink" Target="https://sodaby.by/goods/753" TargetMode="External"/><Relationship Id="rId27" Type="http://schemas.openxmlformats.org/officeDocument/2006/relationships/hyperlink" Target="https://sodaby.by/goods/752" TargetMode="External"/><Relationship Id="rId29" Type="http://schemas.openxmlformats.org/officeDocument/2006/relationships/hyperlink" Target="https://sodaby.by/goods/756" TargetMode="External"/><Relationship Id="rId11" Type="http://schemas.openxmlformats.org/officeDocument/2006/relationships/hyperlink" Target="https://sodaby.by/goods/760" TargetMode="External"/><Relationship Id="rId10" Type="http://schemas.openxmlformats.org/officeDocument/2006/relationships/hyperlink" Target="https://sodaby.by/goods/761" TargetMode="External"/><Relationship Id="rId13" Type="http://schemas.openxmlformats.org/officeDocument/2006/relationships/hyperlink" Target="https://sodaby.by/goods/747-1" TargetMode="External"/><Relationship Id="rId12" Type="http://schemas.openxmlformats.org/officeDocument/2006/relationships/hyperlink" Target="https://sodaby.by/goods/749" TargetMode="External"/><Relationship Id="rId91" Type="http://schemas.openxmlformats.org/officeDocument/2006/relationships/vmlDrawing" Target="../drawings/vmlDrawing1.vml"/><Relationship Id="rId90" Type="http://schemas.openxmlformats.org/officeDocument/2006/relationships/drawing" Target="../drawings/drawing1.xml"/><Relationship Id="rId15" Type="http://schemas.openxmlformats.org/officeDocument/2006/relationships/hyperlink" Target="https://sodaby.by/goods/757-2" TargetMode="External"/><Relationship Id="rId14" Type="http://schemas.openxmlformats.org/officeDocument/2006/relationships/hyperlink" Target="https://sodaby.by/goods/758-2" TargetMode="External"/><Relationship Id="rId17" Type="http://schemas.openxmlformats.org/officeDocument/2006/relationships/hyperlink" Target="https://sodaby.by/goods/744-2" TargetMode="External"/><Relationship Id="rId16" Type="http://schemas.openxmlformats.org/officeDocument/2006/relationships/hyperlink" Target="https://sodaby.by/goods/746-2" TargetMode="External"/><Relationship Id="rId19" Type="http://schemas.openxmlformats.org/officeDocument/2006/relationships/hyperlink" Target="https://sodaby.by/goods/751" TargetMode="External"/><Relationship Id="rId18" Type="http://schemas.openxmlformats.org/officeDocument/2006/relationships/hyperlink" Target="https://sodaby.by/goods/743" TargetMode="External"/><Relationship Id="rId84" Type="http://schemas.openxmlformats.org/officeDocument/2006/relationships/hyperlink" Target="https://sodaby.by/goods/657" TargetMode="External"/><Relationship Id="rId83" Type="http://schemas.openxmlformats.org/officeDocument/2006/relationships/hyperlink" Target="https://sodaby.by/goods/640-5" TargetMode="External"/><Relationship Id="rId86" Type="http://schemas.openxmlformats.org/officeDocument/2006/relationships/hyperlink" Target="https://sodaby.by/goods/620-5" TargetMode="External"/><Relationship Id="rId85" Type="http://schemas.openxmlformats.org/officeDocument/2006/relationships/hyperlink" Target="https://sodaby.by/goods/654" TargetMode="External"/><Relationship Id="rId88" Type="http://schemas.openxmlformats.org/officeDocument/2006/relationships/hyperlink" Target="https://sodaby.by/goods/620-2" TargetMode="External"/><Relationship Id="rId87" Type="http://schemas.openxmlformats.org/officeDocument/2006/relationships/hyperlink" Target="https://sodaby.by/goods/620-4" TargetMode="External"/><Relationship Id="rId89" Type="http://schemas.openxmlformats.org/officeDocument/2006/relationships/hyperlink" Target="https://sodaby.by/goods/soda_509_sarafan-3" TargetMode="External"/><Relationship Id="rId80" Type="http://schemas.openxmlformats.org/officeDocument/2006/relationships/hyperlink" Target="https://sodaby.by/goods/669" TargetMode="External"/><Relationship Id="rId82" Type="http://schemas.openxmlformats.org/officeDocument/2006/relationships/hyperlink" Target="https://sodaby.by/goods/661" TargetMode="External"/><Relationship Id="rId81" Type="http://schemas.openxmlformats.org/officeDocument/2006/relationships/hyperlink" Target="https://sodaby.by/goods/668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odaby.by/goods/700" TargetMode="External"/><Relationship Id="rId3" Type="http://schemas.openxmlformats.org/officeDocument/2006/relationships/hyperlink" Target="https://sodaby.by/goods/699" TargetMode="External"/><Relationship Id="rId4" Type="http://schemas.openxmlformats.org/officeDocument/2006/relationships/hyperlink" Target="https://sodaby.by/goods/698" TargetMode="External"/><Relationship Id="rId9" Type="http://schemas.openxmlformats.org/officeDocument/2006/relationships/hyperlink" Target="https://sodaby.by/goods/762" TargetMode="External"/><Relationship Id="rId5" Type="http://schemas.openxmlformats.org/officeDocument/2006/relationships/hyperlink" Target="https://sodaby.by/goods/735-2" TargetMode="External"/><Relationship Id="rId6" Type="http://schemas.openxmlformats.org/officeDocument/2006/relationships/hyperlink" Target="https://sodaby.by/goods/735" TargetMode="External"/><Relationship Id="rId7" Type="http://schemas.openxmlformats.org/officeDocument/2006/relationships/hyperlink" Target="https://sodaby.by/goods/733" TargetMode="External"/><Relationship Id="rId8" Type="http://schemas.openxmlformats.org/officeDocument/2006/relationships/hyperlink" Target="https://sodaby.by/goods/717-2" TargetMode="External"/><Relationship Id="rId73" Type="http://schemas.openxmlformats.org/officeDocument/2006/relationships/hyperlink" Target="https://sodaby.by/goods/696?from=NzU1&amp;mod_id=281433437" TargetMode="External"/><Relationship Id="rId72" Type="http://schemas.openxmlformats.org/officeDocument/2006/relationships/hyperlink" Target="https://sodaby.by/goods/677" TargetMode="External"/><Relationship Id="rId75" Type="http://schemas.openxmlformats.org/officeDocument/2006/relationships/hyperlink" Target="https://sodaby.by/goods/694?from=NzU1&amp;mod_id=281432398" TargetMode="External"/><Relationship Id="rId74" Type="http://schemas.openxmlformats.org/officeDocument/2006/relationships/hyperlink" Target="https://sodaby.by/goods/695?from=NzU1&amp;mod_id=281433050" TargetMode="External"/><Relationship Id="rId77" Type="http://schemas.openxmlformats.org/officeDocument/2006/relationships/hyperlink" Target="https://sodaby.by/goods/678" TargetMode="External"/><Relationship Id="rId76" Type="http://schemas.openxmlformats.org/officeDocument/2006/relationships/hyperlink" Target="https://sodaby.by/goods/679" TargetMode="External"/><Relationship Id="rId79" Type="http://schemas.openxmlformats.org/officeDocument/2006/relationships/hyperlink" Target="https://sodaby.by/goods/697" TargetMode="External"/><Relationship Id="rId78" Type="http://schemas.openxmlformats.org/officeDocument/2006/relationships/hyperlink" Target="https://sodaby.by/goods/678-2?from=NzU1&amp;mod_id=293059622" TargetMode="External"/><Relationship Id="rId71" Type="http://schemas.openxmlformats.org/officeDocument/2006/relationships/hyperlink" Target="https://sodaby.by/goods/582-5" TargetMode="External"/><Relationship Id="rId70" Type="http://schemas.openxmlformats.org/officeDocument/2006/relationships/hyperlink" Target="https://sodaby.by/goods/605-1" TargetMode="External"/><Relationship Id="rId62" Type="http://schemas.openxmlformats.org/officeDocument/2006/relationships/hyperlink" Target="https://sodaby.by/goods/681-2" TargetMode="External"/><Relationship Id="rId61" Type="http://schemas.openxmlformats.org/officeDocument/2006/relationships/hyperlink" Target="https://sodaby.by/goods/681" TargetMode="External"/><Relationship Id="rId64" Type="http://schemas.openxmlformats.org/officeDocument/2006/relationships/hyperlink" Target="https://sodaby.by/goods/680-2" TargetMode="External"/><Relationship Id="rId63" Type="http://schemas.openxmlformats.org/officeDocument/2006/relationships/hyperlink" Target="https://sodaby.by/goods/681-3" TargetMode="External"/><Relationship Id="rId66" Type="http://schemas.openxmlformats.org/officeDocument/2006/relationships/hyperlink" Target="https://sodaby.by/goods/673" TargetMode="External"/><Relationship Id="rId65" Type="http://schemas.openxmlformats.org/officeDocument/2006/relationships/hyperlink" Target="https://sodaby.by/goods/680" TargetMode="External"/><Relationship Id="rId68" Type="http://schemas.openxmlformats.org/officeDocument/2006/relationships/hyperlink" Target="https://sodaby.by/goods/655" TargetMode="External"/><Relationship Id="rId67" Type="http://schemas.openxmlformats.org/officeDocument/2006/relationships/hyperlink" Target="https://sodaby.by/goods/667" TargetMode="External"/><Relationship Id="rId60" Type="http://schemas.openxmlformats.org/officeDocument/2006/relationships/hyperlink" Target="https://sodaby.by/goods/682" TargetMode="External"/><Relationship Id="rId69" Type="http://schemas.openxmlformats.org/officeDocument/2006/relationships/hyperlink" Target="https://sodaby.by/goods/623-5" TargetMode="External"/><Relationship Id="rId51" Type="http://schemas.openxmlformats.org/officeDocument/2006/relationships/hyperlink" Target="https://sodaby.by/goods/0720" TargetMode="External"/><Relationship Id="rId50" Type="http://schemas.openxmlformats.org/officeDocument/2006/relationships/hyperlink" Target="https://sodaby.by/goods/0721" TargetMode="External"/><Relationship Id="rId53" Type="http://schemas.openxmlformats.org/officeDocument/2006/relationships/hyperlink" Target="https://sodaby.by/goods/0718" TargetMode="External"/><Relationship Id="rId52" Type="http://schemas.openxmlformats.org/officeDocument/2006/relationships/hyperlink" Target="https://sodaby.by/goods/0719" TargetMode="External"/><Relationship Id="rId55" Type="http://schemas.openxmlformats.org/officeDocument/2006/relationships/hyperlink" Target="https://sodaby.by/goods/0716" TargetMode="External"/><Relationship Id="rId54" Type="http://schemas.openxmlformats.org/officeDocument/2006/relationships/hyperlink" Target="https://sodaby.by/goods/0717" TargetMode="External"/><Relationship Id="rId57" Type="http://schemas.openxmlformats.org/officeDocument/2006/relationships/hyperlink" Target="https://sodaby.by/goods/0714" TargetMode="External"/><Relationship Id="rId56" Type="http://schemas.openxmlformats.org/officeDocument/2006/relationships/hyperlink" Target="https://sodaby.by/goods/0715" TargetMode="External"/><Relationship Id="rId59" Type="http://schemas.openxmlformats.org/officeDocument/2006/relationships/hyperlink" Target="https://sodaby.by/goods/712" TargetMode="External"/><Relationship Id="rId58" Type="http://schemas.openxmlformats.org/officeDocument/2006/relationships/hyperlink" Target="https://sodaby.by/goods/0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9.0" ySplit="2.0" topLeftCell="J3" activePane="bottomRight" state="frozen"/>
      <selection activeCell="J1" sqref="J1" pane="topRight"/>
      <selection activeCell="A3" sqref="A3" pane="bottomLeft"/>
      <selection activeCell="J3" sqref="J3" pane="bottomRight"/>
    </sheetView>
  </sheetViews>
  <sheetFormatPr customHeight="1" defaultColWidth="12.63" defaultRowHeight="15.0"/>
  <cols>
    <col customWidth="1" min="1" max="1" width="15.38"/>
    <col customWidth="1" min="2" max="2" width="10.13"/>
    <col customWidth="1" min="3" max="3" width="10.25"/>
    <col customWidth="1" min="4" max="4" width="14.75"/>
    <col customWidth="1" min="5" max="5" width="16.63"/>
    <col customWidth="1" min="6" max="6" width="10.38"/>
    <col customWidth="1" min="7" max="7" width="8.63"/>
    <col customWidth="1" min="8" max="8" width="9.5"/>
    <col customWidth="1" min="9" max="9" width="10.13"/>
  </cols>
  <sheetData>
    <row r="1" ht="15.75" customHeight="1">
      <c r="A1" s="1" t="s">
        <v>0</v>
      </c>
      <c r="D1" s="2">
        <v>0.7291666666666666</v>
      </c>
      <c r="E1" s="3" t="s">
        <v>1</v>
      </c>
      <c r="F1" s="4" t="s">
        <v>2</v>
      </c>
      <c r="H1" s="5">
        <v>80.0</v>
      </c>
      <c r="I1" s="5">
        <v>2.8</v>
      </c>
    </row>
    <row r="2" ht="66.0" customHeight="1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</row>
    <row r="3" ht="137.25" hidden="1" customHeight="1">
      <c r="A3" s="7"/>
      <c r="B3" s="8">
        <v>700.0</v>
      </c>
      <c r="C3" s="9" t="s">
        <v>12</v>
      </c>
      <c r="D3" s="10" t="s">
        <v>13</v>
      </c>
      <c r="E3" s="11" t="s">
        <v>14</v>
      </c>
      <c r="F3" s="12" t="s">
        <v>15</v>
      </c>
      <c r="G3" s="13">
        <v>49.0</v>
      </c>
      <c r="H3" s="14">
        <f>G3*H1</f>
        <v>3920</v>
      </c>
      <c r="I3" s="15">
        <f>G3*I1</f>
        <v>137.2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37.25" hidden="1" customHeight="1">
      <c r="A4" s="7"/>
      <c r="B4" s="8">
        <v>699.0</v>
      </c>
      <c r="C4" s="9" t="s">
        <v>12</v>
      </c>
      <c r="D4" s="10" t="s">
        <v>13</v>
      </c>
      <c r="E4" s="11" t="s">
        <v>16</v>
      </c>
      <c r="F4" s="12" t="s">
        <v>15</v>
      </c>
      <c r="G4" s="13">
        <v>75.0</v>
      </c>
      <c r="H4" s="14">
        <f>G4*H1</f>
        <v>6000</v>
      </c>
      <c r="I4" s="15">
        <f>G4*I1</f>
        <v>210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37.25" hidden="1" customHeight="1">
      <c r="A5" s="7"/>
      <c r="B5" s="8">
        <v>698.0</v>
      </c>
      <c r="C5" s="9" t="s">
        <v>17</v>
      </c>
      <c r="D5" s="10" t="s">
        <v>13</v>
      </c>
      <c r="E5" s="11" t="s">
        <v>18</v>
      </c>
      <c r="F5" s="12" t="s">
        <v>15</v>
      </c>
      <c r="G5" s="13">
        <v>37.0</v>
      </c>
      <c r="H5" s="14">
        <f>G5*H1</f>
        <v>2960</v>
      </c>
      <c r="I5" s="15">
        <f>G5*I1</f>
        <v>103.6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37.25" hidden="1" customHeight="1">
      <c r="A6" s="7"/>
      <c r="B6" s="17" t="s">
        <v>19</v>
      </c>
      <c r="C6" s="18" t="s">
        <v>12</v>
      </c>
      <c r="D6" s="19" t="s">
        <v>13</v>
      </c>
      <c r="E6" s="20" t="s">
        <v>20</v>
      </c>
      <c r="F6" s="21" t="s">
        <v>21</v>
      </c>
      <c r="G6" s="22">
        <v>38.0</v>
      </c>
      <c r="H6" s="23">
        <f>G6*H1</f>
        <v>3040</v>
      </c>
      <c r="I6" s="24">
        <f>G6*I1</f>
        <v>106.4</v>
      </c>
      <c r="J6" s="25"/>
      <c r="K6" s="2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37.25" hidden="1" customHeight="1">
      <c r="A7" s="7"/>
      <c r="B7" s="26">
        <v>735.0</v>
      </c>
      <c r="C7" s="27" t="s">
        <v>12</v>
      </c>
      <c r="D7" s="28" t="s">
        <v>13</v>
      </c>
      <c r="E7" s="29" t="s">
        <v>22</v>
      </c>
      <c r="F7" s="30" t="s">
        <v>23</v>
      </c>
      <c r="G7" s="31">
        <v>38.0</v>
      </c>
      <c r="H7" s="32">
        <f>G7*H1</f>
        <v>3040</v>
      </c>
      <c r="I7" s="33">
        <f>G7*I1</f>
        <v>106.4</v>
      </c>
      <c r="J7" s="25"/>
      <c r="K7" s="2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37.25" hidden="1" customHeight="1">
      <c r="A8" s="7"/>
      <c r="B8" s="8">
        <v>733.0</v>
      </c>
      <c r="C8" s="9" t="s">
        <v>17</v>
      </c>
      <c r="D8" s="10" t="s">
        <v>13</v>
      </c>
      <c r="E8" s="11" t="s">
        <v>24</v>
      </c>
      <c r="F8" s="12" t="s">
        <v>23</v>
      </c>
      <c r="G8" s="13">
        <v>30.0</v>
      </c>
      <c r="H8" s="14">
        <f>G8*H1</f>
        <v>2400</v>
      </c>
      <c r="I8" s="15">
        <f>G8*I1</f>
        <v>84</v>
      </c>
      <c r="J8" s="25"/>
      <c r="K8" s="2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137.25" hidden="1" customHeight="1">
      <c r="A9" s="7"/>
      <c r="B9" s="26" t="s">
        <v>25</v>
      </c>
      <c r="C9" s="27" t="s">
        <v>12</v>
      </c>
      <c r="D9" s="28" t="s">
        <v>13</v>
      </c>
      <c r="E9" s="29" t="s">
        <v>26</v>
      </c>
      <c r="F9" s="30" t="s">
        <v>23</v>
      </c>
      <c r="G9" s="31">
        <v>40.0</v>
      </c>
      <c r="H9" s="32">
        <f>G9*H1</f>
        <v>3200</v>
      </c>
      <c r="I9" s="33">
        <f>G9*I1</f>
        <v>112</v>
      </c>
      <c r="J9" s="25"/>
      <c r="K9" s="25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37.25" customHeight="1">
      <c r="A10" s="7"/>
      <c r="B10" s="34">
        <v>762.0</v>
      </c>
      <c r="C10" s="35" t="s">
        <v>27</v>
      </c>
      <c r="D10" s="19" t="s">
        <v>28</v>
      </c>
      <c r="E10" s="20" t="s">
        <v>29</v>
      </c>
      <c r="F10" s="21" t="s">
        <v>30</v>
      </c>
      <c r="G10" s="22">
        <v>36.0</v>
      </c>
      <c r="H10" s="23">
        <f>G10*H1</f>
        <v>2880</v>
      </c>
      <c r="I10" s="24">
        <f>G10*I1</f>
        <v>100.8</v>
      </c>
      <c r="J10" s="25"/>
      <c r="K10" s="2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137.25" customHeight="1">
      <c r="A11" s="7"/>
      <c r="B11" s="34">
        <v>761.0</v>
      </c>
      <c r="C11" s="35" t="s">
        <v>31</v>
      </c>
      <c r="D11" s="19" t="s">
        <v>28</v>
      </c>
      <c r="E11" s="20" t="s">
        <v>32</v>
      </c>
      <c r="F11" s="21" t="s">
        <v>30</v>
      </c>
      <c r="G11" s="22">
        <v>55.0</v>
      </c>
      <c r="H11" s="23">
        <f>G11*H1</f>
        <v>4400</v>
      </c>
      <c r="I11" s="24">
        <f>G11*I1</f>
        <v>154</v>
      </c>
      <c r="J11" s="25"/>
      <c r="K11" s="25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37.25" customHeight="1">
      <c r="A12" s="7"/>
      <c r="B12" s="34">
        <v>760.0</v>
      </c>
      <c r="C12" s="35" t="s">
        <v>17</v>
      </c>
      <c r="D12" s="19" t="s">
        <v>28</v>
      </c>
      <c r="E12" s="20" t="s">
        <v>33</v>
      </c>
      <c r="F12" s="21" t="s">
        <v>15</v>
      </c>
      <c r="G12" s="22">
        <v>35.0</v>
      </c>
      <c r="H12" s="23">
        <f>G12*H1</f>
        <v>2800</v>
      </c>
      <c r="I12" s="24">
        <f>G12*I1</f>
        <v>98</v>
      </c>
      <c r="J12" s="25"/>
      <c r="K12" s="25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37.25" customHeight="1">
      <c r="A13" s="7"/>
      <c r="B13" s="34">
        <v>749.0</v>
      </c>
      <c r="C13" s="35" t="s">
        <v>34</v>
      </c>
      <c r="D13" s="19" t="s">
        <v>28</v>
      </c>
      <c r="E13" s="20" t="s">
        <v>35</v>
      </c>
      <c r="F13" s="21" t="s">
        <v>15</v>
      </c>
      <c r="G13" s="22">
        <v>31.0</v>
      </c>
      <c r="H13" s="23">
        <f>G13*H1</f>
        <v>2480</v>
      </c>
      <c r="I13" s="24">
        <f>G13*I1</f>
        <v>86.8</v>
      </c>
      <c r="J13" s="25"/>
      <c r="K13" s="25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37.25" customHeight="1">
      <c r="A14" s="7"/>
      <c r="B14" s="34">
        <v>747.0</v>
      </c>
      <c r="C14" s="35" t="s">
        <v>36</v>
      </c>
      <c r="D14" s="19" t="s">
        <v>28</v>
      </c>
      <c r="E14" s="20" t="s">
        <v>35</v>
      </c>
      <c r="F14" s="21" t="s">
        <v>30</v>
      </c>
      <c r="G14" s="22">
        <v>50.0</v>
      </c>
      <c r="H14" s="23">
        <f>G14*H1</f>
        <v>4000</v>
      </c>
      <c r="I14" s="24">
        <f>G14*I1</f>
        <v>140</v>
      </c>
      <c r="J14" s="25"/>
      <c r="K14" s="2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37.25" customHeight="1">
      <c r="A15" s="7"/>
      <c r="B15" s="34" t="s">
        <v>37</v>
      </c>
      <c r="C15" s="35" t="s">
        <v>27</v>
      </c>
      <c r="D15" s="19" t="s">
        <v>28</v>
      </c>
      <c r="E15" s="20" t="s">
        <v>38</v>
      </c>
      <c r="F15" s="21" t="s">
        <v>30</v>
      </c>
      <c r="G15" s="22">
        <v>37.0</v>
      </c>
      <c r="H15" s="23">
        <f>G15*H1</f>
        <v>2960</v>
      </c>
      <c r="I15" s="24">
        <f>G15*I1</f>
        <v>103.6</v>
      </c>
      <c r="J15" s="25"/>
      <c r="K15" s="2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7.25" customHeight="1">
      <c r="A16" s="7"/>
      <c r="B16" s="34" t="s">
        <v>39</v>
      </c>
      <c r="C16" s="35" t="s">
        <v>40</v>
      </c>
      <c r="D16" s="19" t="s">
        <v>28</v>
      </c>
      <c r="E16" s="20" t="s">
        <v>41</v>
      </c>
      <c r="F16" s="21" t="s">
        <v>30</v>
      </c>
      <c r="G16" s="22">
        <v>41.0</v>
      </c>
      <c r="H16" s="23">
        <f>G16*H1</f>
        <v>3280</v>
      </c>
      <c r="I16" s="24">
        <f>G16*I1</f>
        <v>114.8</v>
      </c>
      <c r="J16" s="25"/>
      <c r="K16" s="2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37.25" customHeight="1">
      <c r="A17" s="7"/>
      <c r="B17" s="34" t="s">
        <v>42</v>
      </c>
      <c r="C17" s="35" t="s">
        <v>17</v>
      </c>
      <c r="D17" s="19" t="s">
        <v>28</v>
      </c>
      <c r="E17" s="20" t="s">
        <v>43</v>
      </c>
      <c r="F17" s="21" t="s">
        <v>30</v>
      </c>
      <c r="G17" s="22">
        <v>45.0</v>
      </c>
      <c r="H17" s="23">
        <f>G17*H1</f>
        <v>3600</v>
      </c>
      <c r="I17" s="24">
        <f>G17*I1</f>
        <v>126</v>
      </c>
      <c r="J17" s="25"/>
      <c r="K17" s="2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137.25" customHeight="1">
      <c r="A18" s="7"/>
      <c r="B18" s="34" t="s">
        <v>44</v>
      </c>
      <c r="C18" s="35" t="s">
        <v>45</v>
      </c>
      <c r="D18" s="19" t="s">
        <v>28</v>
      </c>
      <c r="E18" s="20" t="s">
        <v>46</v>
      </c>
      <c r="F18" s="21" t="s">
        <v>30</v>
      </c>
      <c r="G18" s="22">
        <v>105.0</v>
      </c>
      <c r="H18" s="23">
        <f>G18*H1</f>
        <v>8400</v>
      </c>
      <c r="I18" s="24">
        <f>G18*I1</f>
        <v>294</v>
      </c>
      <c r="J18" s="25"/>
      <c r="K18" s="2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37.25" customHeight="1">
      <c r="A19" s="7"/>
      <c r="B19" s="34">
        <v>743.0</v>
      </c>
      <c r="C19" s="35" t="s">
        <v>47</v>
      </c>
      <c r="D19" s="19" t="s">
        <v>28</v>
      </c>
      <c r="E19" s="20" t="s">
        <v>48</v>
      </c>
      <c r="F19" s="21" t="s">
        <v>15</v>
      </c>
      <c r="G19" s="22">
        <v>36.0</v>
      </c>
      <c r="H19" s="23">
        <f>G19*H1</f>
        <v>2880</v>
      </c>
      <c r="I19" s="24">
        <f>G19*I1</f>
        <v>100.8</v>
      </c>
      <c r="J19" s="25"/>
      <c r="K19" s="2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137.25" customHeight="1">
      <c r="A20" s="7"/>
      <c r="B20" s="34">
        <v>751.0</v>
      </c>
      <c r="C20" s="35" t="s">
        <v>34</v>
      </c>
      <c r="D20" s="19" t="s">
        <v>28</v>
      </c>
      <c r="E20" s="20" t="s">
        <v>49</v>
      </c>
      <c r="F20" s="21" t="s">
        <v>15</v>
      </c>
      <c r="G20" s="22">
        <v>31.0</v>
      </c>
      <c r="H20" s="23">
        <f>G20*H1</f>
        <v>2480</v>
      </c>
      <c r="I20" s="24">
        <f>G20*I1</f>
        <v>86.8</v>
      </c>
      <c r="J20" s="25"/>
      <c r="K20" s="2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37.25" customHeight="1">
      <c r="A21" s="7"/>
      <c r="B21" s="34">
        <v>740.0</v>
      </c>
      <c r="C21" s="35" t="s">
        <v>12</v>
      </c>
      <c r="D21" s="19" t="s">
        <v>28</v>
      </c>
      <c r="E21" s="20" t="s">
        <v>50</v>
      </c>
      <c r="F21" s="21" t="s">
        <v>30</v>
      </c>
      <c r="G21" s="22">
        <v>60.0</v>
      </c>
      <c r="H21" s="23">
        <f>G21*H1</f>
        <v>4800</v>
      </c>
      <c r="I21" s="24">
        <f>G21*I1</f>
        <v>168</v>
      </c>
      <c r="J21" s="25"/>
      <c r="K21" s="2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37.25" customHeight="1">
      <c r="A22" s="7"/>
      <c r="B22" s="34">
        <v>759.0</v>
      </c>
      <c r="C22" s="35" t="s">
        <v>27</v>
      </c>
      <c r="D22" s="19" t="s">
        <v>28</v>
      </c>
      <c r="E22" s="20" t="s">
        <v>51</v>
      </c>
      <c r="F22" s="21" t="s">
        <v>30</v>
      </c>
      <c r="G22" s="22">
        <v>24.0</v>
      </c>
      <c r="H22" s="23">
        <f>G22*H1</f>
        <v>1920</v>
      </c>
      <c r="I22" s="24">
        <f>G22*I1</f>
        <v>67.2</v>
      </c>
      <c r="J22" s="25"/>
      <c r="K22" s="2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37.25" customHeight="1">
      <c r="A23" s="7"/>
      <c r="B23" s="34">
        <v>748.0</v>
      </c>
      <c r="C23" s="35" t="s">
        <v>36</v>
      </c>
      <c r="D23" s="19" t="s">
        <v>28</v>
      </c>
      <c r="E23" s="20" t="s">
        <v>52</v>
      </c>
      <c r="F23" s="21" t="s">
        <v>30</v>
      </c>
      <c r="G23" s="22">
        <v>55.0</v>
      </c>
      <c r="H23" s="23">
        <f>G23*H1</f>
        <v>4400</v>
      </c>
      <c r="I23" s="24">
        <f>G23*I1</f>
        <v>154</v>
      </c>
      <c r="J23" s="25"/>
      <c r="K23" s="2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37.25" customHeight="1">
      <c r="A24" s="7"/>
      <c r="B24" s="34">
        <v>758.0</v>
      </c>
      <c r="C24" s="35" t="s">
        <v>27</v>
      </c>
      <c r="D24" s="19" t="s">
        <v>28</v>
      </c>
      <c r="E24" s="20" t="s">
        <v>38</v>
      </c>
      <c r="F24" s="21" t="s">
        <v>30</v>
      </c>
      <c r="G24" s="22">
        <v>37.0</v>
      </c>
      <c r="H24" s="23">
        <f>G24*H1</f>
        <v>2960</v>
      </c>
      <c r="I24" s="24">
        <f>G24*I1</f>
        <v>103.6</v>
      </c>
      <c r="J24" s="25"/>
      <c r="K24" s="2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37.25" customHeight="1">
      <c r="A25" s="7"/>
      <c r="B25" s="34">
        <v>757.0</v>
      </c>
      <c r="C25" s="35" t="s">
        <v>40</v>
      </c>
      <c r="D25" s="19" t="s">
        <v>28</v>
      </c>
      <c r="E25" s="20" t="s">
        <v>41</v>
      </c>
      <c r="F25" s="21" t="s">
        <v>30</v>
      </c>
      <c r="G25" s="22">
        <v>41.0</v>
      </c>
      <c r="H25" s="23">
        <f>G25*H1</f>
        <v>3280</v>
      </c>
      <c r="I25" s="24">
        <f>G25*I1</f>
        <v>114.8</v>
      </c>
      <c r="J25" s="25"/>
      <c r="K25" s="2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137.25" customHeight="1">
      <c r="A26" s="7"/>
      <c r="B26" s="34">
        <v>754.0</v>
      </c>
      <c r="C26" s="35" t="s">
        <v>40</v>
      </c>
      <c r="D26" s="19" t="s">
        <v>28</v>
      </c>
      <c r="E26" s="20" t="s">
        <v>41</v>
      </c>
      <c r="F26" s="21" t="s">
        <v>30</v>
      </c>
      <c r="G26" s="22">
        <v>39.0</v>
      </c>
      <c r="H26" s="23">
        <f>G26*H1</f>
        <v>3120</v>
      </c>
      <c r="I26" s="24">
        <f>G26*I1</f>
        <v>109.2</v>
      </c>
      <c r="J26" s="25"/>
      <c r="K26" s="25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37.25" customHeight="1">
      <c r="A27" s="7"/>
      <c r="B27" s="34" t="s">
        <v>53</v>
      </c>
      <c r="C27" s="35" t="s">
        <v>12</v>
      </c>
      <c r="D27" s="19" t="s">
        <v>28</v>
      </c>
      <c r="E27" s="20" t="s">
        <v>54</v>
      </c>
      <c r="F27" s="21" t="s">
        <v>55</v>
      </c>
      <c r="G27" s="22">
        <v>70.0</v>
      </c>
      <c r="H27" s="23">
        <f>G27*H1</f>
        <v>5600</v>
      </c>
      <c r="I27" s="24">
        <f>G27*I1</f>
        <v>196</v>
      </c>
      <c r="J27" s="25"/>
      <c r="K27" s="2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37.25" customHeight="1">
      <c r="A28" s="7"/>
      <c r="B28" s="34">
        <v>752.0</v>
      </c>
      <c r="C28" s="35" t="s">
        <v>56</v>
      </c>
      <c r="D28" s="19" t="s">
        <v>28</v>
      </c>
      <c r="E28" s="20" t="s">
        <v>57</v>
      </c>
      <c r="F28" s="21" t="s">
        <v>30</v>
      </c>
      <c r="G28" s="22">
        <v>34.0</v>
      </c>
      <c r="H28" s="23">
        <f>G28*H1</f>
        <v>2720</v>
      </c>
      <c r="I28" s="24">
        <f>G28*I1</f>
        <v>95.2</v>
      </c>
      <c r="J28" s="25"/>
      <c r="K28" s="2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37.25" customHeight="1">
      <c r="A29" s="7"/>
      <c r="B29" s="34">
        <v>753.0</v>
      </c>
      <c r="C29" s="35" t="s">
        <v>58</v>
      </c>
      <c r="D29" s="19" t="s">
        <v>28</v>
      </c>
      <c r="E29" s="20" t="s">
        <v>59</v>
      </c>
      <c r="F29" s="21" t="s">
        <v>30</v>
      </c>
      <c r="G29" s="22">
        <v>28.0</v>
      </c>
      <c r="H29" s="23">
        <f>G29*H1</f>
        <v>2240</v>
      </c>
      <c r="I29" s="24">
        <f>G29*I1</f>
        <v>78.4</v>
      </c>
      <c r="J29" s="25"/>
      <c r="K29" s="2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37.25" customHeight="1">
      <c r="A30" s="7"/>
      <c r="B30" s="34">
        <v>756.0</v>
      </c>
      <c r="C30" s="19" t="s">
        <v>60</v>
      </c>
      <c r="D30" s="19" t="s">
        <v>28</v>
      </c>
      <c r="E30" s="20" t="s">
        <v>61</v>
      </c>
      <c r="F30" s="21" t="s">
        <v>30</v>
      </c>
      <c r="G30" s="22">
        <v>34.0</v>
      </c>
      <c r="H30" s="23">
        <f>G30*H1</f>
        <v>2720</v>
      </c>
      <c r="I30" s="24">
        <f>G30*I1</f>
        <v>95.2</v>
      </c>
      <c r="J30" s="25"/>
      <c r="K30" s="2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37.25" customHeight="1">
      <c r="A31" s="7"/>
      <c r="B31" s="34">
        <v>746.0</v>
      </c>
      <c r="C31" s="18" t="s">
        <v>17</v>
      </c>
      <c r="D31" s="19" t="s">
        <v>28</v>
      </c>
      <c r="E31" s="20" t="s">
        <v>43</v>
      </c>
      <c r="F31" s="21" t="s">
        <v>30</v>
      </c>
      <c r="G31" s="22">
        <v>65.0</v>
      </c>
      <c r="H31" s="23">
        <f>G31*H1</f>
        <v>5200</v>
      </c>
      <c r="I31" s="24">
        <f>G31*I1</f>
        <v>182</v>
      </c>
      <c r="J31" s="25"/>
      <c r="K31" s="2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37.25" customHeight="1">
      <c r="A32" s="7"/>
      <c r="B32" s="34">
        <v>742.0</v>
      </c>
      <c r="C32" s="18" t="s">
        <v>47</v>
      </c>
      <c r="D32" s="19" t="s">
        <v>28</v>
      </c>
      <c r="E32" s="20" t="s">
        <v>62</v>
      </c>
      <c r="F32" s="21" t="s">
        <v>15</v>
      </c>
      <c r="G32" s="22">
        <v>43.0</v>
      </c>
      <c r="H32" s="23">
        <f>G32*H1</f>
        <v>3440</v>
      </c>
      <c r="I32" s="24">
        <f>G32*I1</f>
        <v>120.4</v>
      </c>
      <c r="J32" s="25"/>
      <c r="K32" s="2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37.25" customHeight="1">
      <c r="A33" s="7"/>
      <c r="B33" s="34">
        <v>745.0</v>
      </c>
      <c r="C33" s="18" t="s">
        <v>12</v>
      </c>
      <c r="D33" s="19" t="s">
        <v>28</v>
      </c>
      <c r="E33" s="20" t="s">
        <v>63</v>
      </c>
      <c r="F33" s="21" t="s">
        <v>30</v>
      </c>
      <c r="G33" s="22">
        <v>65.0</v>
      </c>
      <c r="H33" s="23">
        <f>G33*H1</f>
        <v>5200</v>
      </c>
      <c r="I33" s="24">
        <f>G33*I1</f>
        <v>182</v>
      </c>
      <c r="J33" s="25"/>
      <c r="K33" s="2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37.25" customHeight="1">
      <c r="A34" s="7"/>
      <c r="B34" s="34">
        <v>744.0</v>
      </c>
      <c r="C34" s="18" t="s">
        <v>45</v>
      </c>
      <c r="D34" s="19" t="s">
        <v>28</v>
      </c>
      <c r="E34" s="20" t="s">
        <v>46</v>
      </c>
      <c r="F34" s="21" t="s">
        <v>30</v>
      </c>
      <c r="G34" s="22">
        <v>105.0</v>
      </c>
      <c r="H34" s="23">
        <f>G34*H1</f>
        <v>8400</v>
      </c>
      <c r="I34" s="24">
        <f>G34*I1</f>
        <v>294</v>
      </c>
      <c r="J34" s="25"/>
      <c r="K34" s="2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37.25" customHeight="1">
      <c r="A35" s="7"/>
      <c r="B35" s="34">
        <v>741.0</v>
      </c>
      <c r="C35" s="18" t="s">
        <v>12</v>
      </c>
      <c r="D35" s="19" t="s">
        <v>28</v>
      </c>
      <c r="E35" s="20" t="s">
        <v>64</v>
      </c>
      <c r="F35" s="21" t="s">
        <v>30</v>
      </c>
      <c r="G35" s="22">
        <v>60.0</v>
      </c>
      <c r="H35" s="23">
        <f>G35*H1</f>
        <v>4800</v>
      </c>
      <c r="I35" s="24">
        <f>G35*I1</f>
        <v>168</v>
      </c>
      <c r="J35" s="25"/>
      <c r="K35" s="2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37.25" customHeight="1">
      <c r="A36" s="36"/>
      <c r="B36" s="34">
        <v>619.0</v>
      </c>
      <c r="C36" s="18" t="s">
        <v>17</v>
      </c>
      <c r="D36" s="19" t="s">
        <v>28</v>
      </c>
      <c r="E36" s="20" t="s">
        <v>65</v>
      </c>
      <c r="F36" s="21" t="s">
        <v>15</v>
      </c>
      <c r="G36" s="22">
        <v>40.0</v>
      </c>
      <c r="H36" s="23">
        <f>G36*H1</f>
        <v>3200</v>
      </c>
      <c r="I36" s="24">
        <f>G36*I1</f>
        <v>112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37.25" customHeight="1">
      <c r="A37" s="7"/>
      <c r="B37" s="37">
        <v>734.0</v>
      </c>
      <c r="C37" s="38" t="s">
        <v>12</v>
      </c>
      <c r="D37" s="39" t="s">
        <v>28</v>
      </c>
      <c r="E37" s="40" t="s">
        <v>66</v>
      </c>
      <c r="F37" s="41" t="s">
        <v>21</v>
      </c>
      <c r="G37" s="42">
        <v>50.0</v>
      </c>
      <c r="H37" s="43">
        <f>G37*H1</f>
        <v>4000</v>
      </c>
      <c r="I37" s="44">
        <f>G37*I1</f>
        <v>140</v>
      </c>
      <c r="J37" s="25"/>
      <c r="K37" s="25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37.25" hidden="1" customHeight="1">
      <c r="A38" s="7"/>
      <c r="B38" s="8">
        <v>717.0</v>
      </c>
      <c r="C38" s="9" t="s">
        <v>12</v>
      </c>
      <c r="D38" s="10" t="s">
        <v>13</v>
      </c>
      <c r="E38" s="11" t="s">
        <v>67</v>
      </c>
      <c r="F38" s="12" t="s">
        <v>23</v>
      </c>
      <c r="G38" s="13">
        <v>43.0</v>
      </c>
      <c r="H38" s="14">
        <f>G38*H1</f>
        <v>3440</v>
      </c>
      <c r="I38" s="15">
        <f>G38*I1</f>
        <v>120.4</v>
      </c>
      <c r="J38" s="25"/>
      <c r="K38" s="25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ht="137.25" customHeight="1">
      <c r="A39" s="7"/>
      <c r="B39" s="37">
        <v>731.0</v>
      </c>
      <c r="C39" s="38" t="s">
        <v>12</v>
      </c>
      <c r="D39" s="39" t="s">
        <v>28</v>
      </c>
      <c r="E39" s="40" t="s">
        <v>68</v>
      </c>
      <c r="F39" s="41" t="s">
        <v>69</v>
      </c>
      <c r="G39" s="42">
        <v>45.0</v>
      </c>
      <c r="H39" s="43">
        <f>G39*H1</f>
        <v>3600</v>
      </c>
      <c r="I39" s="44">
        <f>G39*I1</f>
        <v>126</v>
      </c>
      <c r="J39" s="25"/>
      <c r="K39" s="25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37.25" hidden="1" customHeight="1">
      <c r="A40" s="45"/>
      <c r="B40" s="8" t="s">
        <v>70</v>
      </c>
      <c r="C40" s="9" t="s">
        <v>12</v>
      </c>
      <c r="D40" s="10" t="s">
        <v>13</v>
      </c>
      <c r="E40" s="11" t="s">
        <v>71</v>
      </c>
      <c r="F40" s="12" t="s">
        <v>30</v>
      </c>
      <c r="G40" s="13">
        <v>50.0</v>
      </c>
      <c r="H40" s="14">
        <f>G40*H1</f>
        <v>4000</v>
      </c>
      <c r="I40" s="15">
        <f>G40*I1</f>
        <v>140</v>
      </c>
      <c r="J40" s="25"/>
      <c r="K40" s="25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ht="137.25" hidden="1" customHeight="1">
      <c r="A41" s="7"/>
      <c r="B41" s="8">
        <v>730.0</v>
      </c>
      <c r="C41" s="9" t="s">
        <v>12</v>
      </c>
      <c r="D41" s="10" t="s">
        <v>13</v>
      </c>
      <c r="E41" s="11" t="s">
        <v>71</v>
      </c>
      <c r="F41" s="12" t="s">
        <v>23</v>
      </c>
      <c r="G41" s="13">
        <v>50.0</v>
      </c>
      <c r="H41" s="14">
        <f>G41*H1</f>
        <v>4000</v>
      </c>
      <c r="I41" s="15">
        <f>G41*I1</f>
        <v>140</v>
      </c>
      <c r="J41" s="25"/>
      <c r="K41" s="25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ht="137.25" customHeight="1">
      <c r="A42" s="7"/>
      <c r="B42" s="37">
        <v>729.0</v>
      </c>
      <c r="C42" s="38" t="s">
        <v>12</v>
      </c>
      <c r="D42" s="39" t="s">
        <v>28</v>
      </c>
      <c r="E42" s="40" t="s">
        <v>72</v>
      </c>
      <c r="F42" s="41" t="s">
        <v>15</v>
      </c>
      <c r="G42" s="42">
        <v>47.0</v>
      </c>
      <c r="H42" s="43">
        <f>G42*H1</f>
        <v>3760</v>
      </c>
      <c r="I42" s="44">
        <f>G42*I1</f>
        <v>131.6</v>
      </c>
      <c r="J42" s="25"/>
      <c r="K42" s="25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ht="137.25" hidden="1" customHeight="1">
      <c r="A43" s="7"/>
      <c r="B43" s="8">
        <v>728.0</v>
      </c>
      <c r="C43" s="9" t="s">
        <v>47</v>
      </c>
      <c r="D43" s="10" t="s">
        <v>13</v>
      </c>
      <c r="E43" s="11" t="s">
        <v>73</v>
      </c>
      <c r="F43" s="12" t="s">
        <v>23</v>
      </c>
      <c r="G43" s="13">
        <v>37.0</v>
      </c>
      <c r="H43" s="14">
        <f>G43*H1</f>
        <v>2960</v>
      </c>
      <c r="I43" s="15">
        <f>G43*I1</f>
        <v>103.6</v>
      </c>
      <c r="J43" s="25"/>
      <c r="K43" s="2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ht="137.25" hidden="1" customHeight="1">
      <c r="A44" s="7"/>
      <c r="B44" s="8">
        <v>727.0</v>
      </c>
      <c r="C44" s="9" t="s">
        <v>12</v>
      </c>
      <c r="D44" s="10" t="s">
        <v>13</v>
      </c>
      <c r="E44" s="11" t="s">
        <v>74</v>
      </c>
      <c r="F44" s="12" t="s">
        <v>23</v>
      </c>
      <c r="G44" s="13">
        <v>45.0</v>
      </c>
      <c r="H44" s="14">
        <f>G44*H1</f>
        <v>3600</v>
      </c>
      <c r="I44" s="15">
        <f>G44*I1</f>
        <v>126</v>
      </c>
      <c r="J44" s="25"/>
      <c r="K44" s="25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ht="137.25" customHeight="1">
      <c r="A45" s="7"/>
      <c r="B45" s="37">
        <v>726.0</v>
      </c>
      <c r="C45" s="38" t="s">
        <v>17</v>
      </c>
      <c r="D45" s="39" t="s">
        <v>28</v>
      </c>
      <c r="E45" s="40" t="s">
        <v>75</v>
      </c>
      <c r="F45" s="41">
        <v>42.0</v>
      </c>
      <c r="G45" s="42">
        <v>36.0</v>
      </c>
      <c r="H45" s="43">
        <f>G45*H1</f>
        <v>2880</v>
      </c>
      <c r="I45" s="44">
        <f>G45*I1</f>
        <v>100.8</v>
      </c>
      <c r="J45" s="25"/>
      <c r="K45" s="25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ht="137.25" hidden="1" customHeight="1">
      <c r="A46" s="7"/>
      <c r="B46" s="8">
        <v>725.0</v>
      </c>
      <c r="C46" s="9" t="s">
        <v>12</v>
      </c>
      <c r="D46" s="10" t="s">
        <v>13</v>
      </c>
      <c r="E46" s="11" t="s">
        <v>76</v>
      </c>
      <c r="F46" s="12" t="s">
        <v>23</v>
      </c>
      <c r="G46" s="13">
        <v>48.0</v>
      </c>
      <c r="H46" s="14">
        <f>G46*H1</f>
        <v>3840</v>
      </c>
      <c r="I46" s="15">
        <f>G46*I1</f>
        <v>134.4</v>
      </c>
      <c r="J46" s="25"/>
      <c r="K46" s="25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ht="137.25" hidden="1" customHeight="1">
      <c r="A47" s="7"/>
      <c r="B47" s="8">
        <v>724.0</v>
      </c>
      <c r="C47" s="9" t="s">
        <v>12</v>
      </c>
      <c r="D47" s="10" t="s">
        <v>13</v>
      </c>
      <c r="E47" s="11" t="s">
        <v>77</v>
      </c>
      <c r="F47" s="12" t="s">
        <v>23</v>
      </c>
      <c r="G47" s="13">
        <v>46.0</v>
      </c>
      <c r="H47" s="14">
        <f>G47*H1</f>
        <v>3680</v>
      </c>
      <c r="I47" s="15">
        <f>G47*I1</f>
        <v>128.8</v>
      </c>
      <c r="J47" s="25"/>
      <c r="K47" s="25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ht="137.25" customHeight="1">
      <c r="A48" s="7"/>
      <c r="B48" s="37">
        <v>723.0</v>
      </c>
      <c r="C48" s="38" t="s">
        <v>47</v>
      </c>
      <c r="D48" s="39" t="s">
        <v>28</v>
      </c>
      <c r="E48" s="40" t="s">
        <v>78</v>
      </c>
      <c r="F48" s="41" t="s">
        <v>30</v>
      </c>
      <c r="G48" s="42">
        <v>39.0</v>
      </c>
      <c r="H48" s="43">
        <f>G48*H1</f>
        <v>3120</v>
      </c>
      <c r="I48" s="44">
        <f>G48*I1</f>
        <v>109.2</v>
      </c>
      <c r="J48" s="25"/>
      <c r="K48" s="25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37.25" hidden="1" customHeight="1">
      <c r="A49" s="7"/>
      <c r="B49" s="8">
        <v>732.0</v>
      </c>
      <c r="C49" s="9" t="s">
        <v>40</v>
      </c>
      <c r="D49" s="10" t="s">
        <v>13</v>
      </c>
      <c r="E49" s="11" t="s">
        <v>79</v>
      </c>
      <c r="F49" s="12" t="s">
        <v>23</v>
      </c>
      <c r="G49" s="13">
        <v>34.0</v>
      </c>
      <c r="H49" s="14">
        <f>G49*H1</f>
        <v>2720</v>
      </c>
      <c r="I49" s="15">
        <f>G49*I1</f>
        <v>95.2</v>
      </c>
      <c r="J49" s="25"/>
      <c r="K49" s="25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37.25" hidden="1" customHeight="1">
      <c r="A50" s="7"/>
      <c r="B50" s="8">
        <v>722.0</v>
      </c>
      <c r="C50" s="9" t="s">
        <v>12</v>
      </c>
      <c r="D50" s="10" t="s">
        <v>13</v>
      </c>
      <c r="E50" s="11" t="s">
        <v>80</v>
      </c>
      <c r="F50" s="12" t="s">
        <v>23</v>
      </c>
      <c r="G50" s="13">
        <v>54.0</v>
      </c>
      <c r="H50" s="14">
        <f>G50*H1</f>
        <v>4320</v>
      </c>
      <c r="I50" s="15">
        <f>G50*I1</f>
        <v>151.2</v>
      </c>
      <c r="J50" s="25"/>
      <c r="K50" s="25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ht="137.25" hidden="1" customHeight="1">
      <c r="A51" s="7"/>
      <c r="B51" s="8">
        <v>721.0</v>
      </c>
      <c r="C51" s="9" t="s">
        <v>17</v>
      </c>
      <c r="D51" s="10" t="s">
        <v>13</v>
      </c>
      <c r="E51" s="11" t="s">
        <v>81</v>
      </c>
      <c r="F51" s="12" t="s">
        <v>23</v>
      </c>
      <c r="G51" s="13">
        <v>38.0</v>
      </c>
      <c r="H51" s="14">
        <f>G51*H1</f>
        <v>3040</v>
      </c>
      <c r="I51" s="15">
        <f>G51*I1</f>
        <v>106.4</v>
      </c>
      <c r="J51" s="25"/>
      <c r="K51" s="2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ht="137.25" hidden="1" customHeight="1">
      <c r="A52" s="7"/>
      <c r="B52" s="8">
        <v>720.0</v>
      </c>
      <c r="C52" s="9" t="s">
        <v>17</v>
      </c>
      <c r="D52" s="10" t="s">
        <v>13</v>
      </c>
      <c r="E52" s="11" t="s">
        <v>82</v>
      </c>
      <c r="F52" s="12" t="s">
        <v>30</v>
      </c>
      <c r="G52" s="13">
        <v>38.0</v>
      </c>
      <c r="H52" s="14">
        <f>G52*H1</f>
        <v>3040</v>
      </c>
      <c r="I52" s="15">
        <f>G52*I1</f>
        <v>106.4</v>
      </c>
      <c r="J52" s="25"/>
      <c r="K52" s="25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ht="137.25" hidden="1" customHeight="1">
      <c r="A53" s="7"/>
      <c r="B53" s="8">
        <v>719.0</v>
      </c>
      <c r="C53" s="9" t="s">
        <v>17</v>
      </c>
      <c r="D53" s="10" t="s">
        <v>13</v>
      </c>
      <c r="E53" s="11" t="s">
        <v>83</v>
      </c>
      <c r="F53" s="12" t="s">
        <v>23</v>
      </c>
      <c r="G53" s="13">
        <v>38.0</v>
      </c>
      <c r="H53" s="14">
        <f>G53*H1</f>
        <v>3040</v>
      </c>
      <c r="I53" s="15">
        <f>G53*I1</f>
        <v>106.4</v>
      </c>
      <c r="J53" s="25"/>
      <c r="K53" s="25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ht="137.25" customHeight="1">
      <c r="A54" s="7"/>
      <c r="B54" s="37">
        <v>718.0</v>
      </c>
      <c r="C54" s="38" t="s">
        <v>17</v>
      </c>
      <c r="D54" s="39" t="s">
        <v>28</v>
      </c>
      <c r="E54" s="40" t="s">
        <v>84</v>
      </c>
      <c r="F54" s="41" t="s">
        <v>15</v>
      </c>
      <c r="G54" s="42">
        <v>34.0</v>
      </c>
      <c r="H54" s="43">
        <f>G54*H1</f>
        <v>2720</v>
      </c>
      <c r="I54" s="44">
        <f>G54*I1</f>
        <v>95.2</v>
      </c>
      <c r="J54" s="25"/>
      <c r="K54" s="2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ht="137.25" hidden="1" customHeight="1">
      <c r="A55" s="7"/>
      <c r="B55" s="8">
        <v>717.0</v>
      </c>
      <c r="C55" s="9" t="s">
        <v>12</v>
      </c>
      <c r="D55" s="10" t="s">
        <v>13</v>
      </c>
      <c r="E55" s="11" t="s">
        <v>85</v>
      </c>
      <c r="F55" s="12" t="s">
        <v>23</v>
      </c>
      <c r="G55" s="13">
        <v>47.0</v>
      </c>
      <c r="H55" s="14">
        <f>G55*H1</f>
        <v>3760</v>
      </c>
      <c r="I55" s="15">
        <f>G55*I1</f>
        <v>131.6</v>
      </c>
      <c r="J55" s="25"/>
      <c r="K55" s="25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137.25" customHeight="1">
      <c r="A56" s="7"/>
      <c r="B56" s="37">
        <v>716.0</v>
      </c>
      <c r="C56" s="38" t="s">
        <v>12</v>
      </c>
      <c r="D56" s="39" t="s">
        <v>28</v>
      </c>
      <c r="E56" s="40" t="s">
        <v>86</v>
      </c>
      <c r="F56" s="41" t="s">
        <v>87</v>
      </c>
      <c r="G56" s="42">
        <v>46.0</v>
      </c>
      <c r="H56" s="43">
        <f>G56*H1</f>
        <v>3680</v>
      </c>
      <c r="I56" s="44">
        <f>G56*I1</f>
        <v>128.8</v>
      </c>
      <c r="J56" s="25"/>
      <c r="K56" s="25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137.25" hidden="1" customHeight="1">
      <c r="A57" s="7"/>
      <c r="B57" s="8">
        <v>715.0</v>
      </c>
      <c r="C57" s="9" t="s">
        <v>17</v>
      </c>
      <c r="D57" s="10" t="s">
        <v>13</v>
      </c>
      <c r="E57" s="11" t="s">
        <v>88</v>
      </c>
      <c r="F57" s="12" t="s">
        <v>30</v>
      </c>
      <c r="G57" s="13">
        <v>41.0</v>
      </c>
      <c r="H57" s="14">
        <f>G57*H1</f>
        <v>3280</v>
      </c>
      <c r="I57" s="15">
        <f>G57*I1</f>
        <v>114.8</v>
      </c>
      <c r="J57" s="25"/>
      <c r="K57" s="2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137.25" hidden="1" customHeight="1">
      <c r="A58" s="7"/>
      <c r="B58" s="8">
        <v>714.0</v>
      </c>
      <c r="C58" s="9" t="s">
        <v>17</v>
      </c>
      <c r="D58" s="10" t="s">
        <v>13</v>
      </c>
      <c r="E58" s="11" t="s">
        <v>88</v>
      </c>
      <c r="F58" s="12" t="s">
        <v>30</v>
      </c>
      <c r="G58" s="13">
        <v>37.0</v>
      </c>
      <c r="H58" s="14">
        <f>G58*H1</f>
        <v>2960</v>
      </c>
      <c r="I58" s="15">
        <f>G58*I1</f>
        <v>103.6</v>
      </c>
      <c r="J58" s="25"/>
      <c r="K58" s="2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37.25" hidden="1" customHeight="1">
      <c r="A59" s="7"/>
      <c r="B59" s="8">
        <v>705.0</v>
      </c>
      <c r="C59" s="9" t="s">
        <v>89</v>
      </c>
      <c r="D59" s="10" t="s">
        <v>13</v>
      </c>
      <c r="E59" s="11" t="s">
        <v>90</v>
      </c>
      <c r="F59" s="12" t="s">
        <v>23</v>
      </c>
      <c r="G59" s="13">
        <v>65.0</v>
      </c>
      <c r="H59" s="14">
        <f>G59*H1</f>
        <v>5200</v>
      </c>
      <c r="I59" s="15">
        <f>G59*I1</f>
        <v>182</v>
      </c>
      <c r="J59" s="25"/>
      <c r="K59" s="25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ht="137.25" customHeight="1">
      <c r="A60" s="7"/>
      <c r="B60" s="46">
        <v>712.0</v>
      </c>
      <c r="C60" s="47" t="s">
        <v>91</v>
      </c>
      <c r="D60" s="48" t="s">
        <v>28</v>
      </c>
      <c r="E60" s="49" t="s">
        <v>92</v>
      </c>
      <c r="F60" s="50">
        <v>48.0</v>
      </c>
      <c r="G60" s="51">
        <v>70.0</v>
      </c>
      <c r="H60" s="52">
        <f>G60*H1</f>
        <v>5600</v>
      </c>
      <c r="I60" s="53">
        <f>G60*I1</f>
        <v>196</v>
      </c>
      <c r="J60" s="25"/>
      <c r="K60" s="25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ht="137.25" hidden="1" customHeight="1">
      <c r="A61" s="7"/>
      <c r="B61" s="8">
        <v>682.0</v>
      </c>
      <c r="C61" s="9" t="s">
        <v>93</v>
      </c>
      <c r="D61" s="10" t="s">
        <v>13</v>
      </c>
      <c r="E61" s="11" t="s">
        <v>94</v>
      </c>
      <c r="F61" s="12" t="s">
        <v>23</v>
      </c>
      <c r="G61" s="13">
        <v>25.0</v>
      </c>
      <c r="H61" s="14">
        <f>G61*H1</f>
        <v>2000</v>
      </c>
      <c r="I61" s="15">
        <f>G61*I1</f>
        <v>70</v>
      </c>
      <c r="J61" s="25"/>
      <c r="K61" s="25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ht="137.25" hidden="1" customHeight="1">
      <c r="A62" s="7"/>
      <c r="B62" s="8">
        <v>681.0</v>
      </c>
      <c r="C62" s="9" t="s">
        <v>12</v>
      </c>
      <c r="D62" s="10" t="s">
        <v>13</v>
      </c>
      <c r="E62" s="11" t="s">
        <v>95</v>
      </c>
      <c r="F62" s="12" t="s">
        <v>23</v>
      </c>
      <c r="G62" s="13">
        <v>75.0</v>
      </c>
      <c r="H62" s="14">
        <f>G62*H1</f>
        <v>6000</v>
      </c>
      <c r="I62" s="15">
        <f>G62*I1</f>
        <v>210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ht="137.25" customHeight="1">
      <c r="A63" s="7"/>
      <c r="B63" s="46" t="s">
        <v>96</v>
      </c>
      <c r="C63" s="47" t="s">
        <v>27</v>
      </c>
      <c r="D63" s="48" t="s">
        <v>28</v>
      </c>
      <c r="E63" s="49" t="s">
        <v>97</v>
      </c>
      <c r="F63" s="50">
        <v>44.0</v>
      </c>
      <c r="G63" s="51">
        <v>41.0</v>
      </c>
      <c r="H63" s="52">
        <f>G63*H1</f>
        <v>3280</v>
      </c>
      <c r="I63" s="53">
        <f>G63*I1</f>
        <v>114.8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ht="137.25" customHeight="1">
      <c r="A64" s="7"/>
      <c r="B64" s="46" t="s">
        <v>98</v>
      </c>
      <c r="C64" s="47" t="s">
        <v>31</v>
      </c>
      <c r="D64" s="48" t="s">
        <v>28</v>
      </c>
      <c r="E64" s="49" t="s">
        <v>99</v>
      </c>
      <c r="F64" s="50">
        <v>42.0</v>
      </c>
      <c r="G64" s="51">
        <v>44.0</v>
      </c>
      <c r="H64" s="52">
        <f>G64*H1</f>
        <v>3520</v>
      </c>
      <c r="I64" s="53">
        <f>G64*I1</f>
        <v>123.2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ht="137.25" hidden="1" customHeight="1">
      <c r="A65" s="45"/>
      <c r="B65" s="8" t="s">
        <v>100</v>
      </c>
      <c r="C65" s="9" t="s">
        <v>12</v>
      </c>
      <c r="D65" s="10" t="s">
        <v>13</v>
      </c>
      <c r="E65" s="11" t="s">
        <v>101</v>
      </c>
      <c r="F65" s="12" t="s">
        <v>23</v>
      </c>
      <c r="G65" s="13">
        <v>66.0</v>
      </c>
      <c r="H65" s="14">
        <f>G65*H1</f>
        <v>5280</v>
      </c>
      <c r="I65" s="15">
        <f>G65*I1</f>
        <v>184.8</v>
      </c>
      <c r="J65" s="25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ht="137.25" hidden="1" customHeight="1">
      <c r="A66" s="7"/>
      <c r="B66" s="8">
        <v>680.0</v>
      </c>
      <c r="C66" s="9" t="s">
        <v>12</v>
      </c>
      <c r="D66" s="10" t="s">
        <v>13</v>
      </c>
      <c r="E66" s="11" t="s">
        <v>102</v>
      </c>
      <c r="F66" s="12" t="s">
        <v>23</v>
      </c>
      <c r="G66" s="13">
        <v>64.0</v>
      </c>
      <c r="H66" s="14">
        <f>G66*H1</f>
        <v>5120</v>
      </c>
      <c r="I66" s="15">
        <f>G66*I1</f>
        <v>179.2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ht="137.25" hidden="1" customHeight="1">
      <c r="A67" s="7"/>
      <c r="B67" s="8">
        <v>673.0</v>
      </c>
      <c r="C67" s="9" t="s">
        <v>12</v>
      </c>
      <c r="D67" s="10" t="s">
        <v>13</v>
      </c>
      <c r="E67" s="11" t="s">
        <v>103</v>
      </c>
      <c r="F67" s="12" t="s">
        <v>15</v>
      </c>
      <c r="G67" s="13">
        <v>65.0</v>
      </c>
      <c r="H67" s="14">
        <f>G67*H1</f>
        <v>5200</v>
      </c>
      <c r="I67" s="15">
        <f>G67*I1</f>
        <v>182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ht="137.25" hidden="1" customHeight="1">
      <c r="A68" s="7"/>
      <c r="B68" s="8">
        <v>667.0</v>
      </c>
      <c r="C68" s="9" t="s">
        <v>12</v>
      </c>
      <c r="D68" s="10" t="s">
        <v>13</v>
      </c>
      <c r="E68" s="11" t="s">
        <v>104</v>
      </c>
      <c r="F68" s="12" t="s">
        <v>15</v>
      </c>
      <c r="G68" s="13">
        <v>60.0</v>
      </c>
      <c r="H68" s="14">
        <f>G68*H1</f>
        <v>4800</v>
      </c>
      <c r="I68" s="15">
        <f>G68*I1</f>
        <v>168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ht="137.25" hidden="1" customHeight="1">
      <c r="A69" s="7"/>
      <c r="B69" s="8">
        <v>655.0</v>
      </c>
      <c r="C69" s="9" t="s">
        <v>12</v>
      </c>
      <c r="D69" s="10" t="s">
        <v>13</v>
      </c>
      <c r="E69" s="11" t="s">
        <v>105</v>
      </c>
      <c r="F69" s="12" t="s">
        <v>23</v>
      </c>
      <c r="G69" s="13">
        <v>62.0</v>
      </c>
      <c r="H69" s="14">
        <f>G69*H1</f>
        <v>4960</v>
      </c>
      <c r="I69" s="15">
        <f>G69*I1</f>
        <v>173.6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37.25" hidden="1" customHeight="1">
      <c r="A70" s="54"/>
      <c r="B70" s="26">
        <v>623.0</v>
      </c>
      <c r="C70" s="27" t="s">
        <v>17</v>
      </c>
      <c r="D70" s="28" t="s">
        <v>13</v>
      </c>
      <c r="E70" s="29" t="s">
        <v>106</v>
      </c>
      <c r="F70" s="30" t="s">
        <v>23</v>
      </c>
      <c r="G70" s="31">
        <v>40.0</v>
      </c>
      <c r="H70" s="32">
        <f>G70*H1</f>
        <v>3200</v>
      </c>
      <c r="I70" s="33">
        <f>G70*I1</f>
        <v>112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ht="137.25" hidden="1" customHeight="1">
      <c r="A71" s="45"/>
      <c r="B71" s="8">
        <v>605.0</v>
      </c>
      <c r="C71" s="9" t="s">
        <v>17</v>
      </c>
      <c r="D71" s="10" t="s">
        <v>13</v>
      </c>
      <c r="E71" s="11" t="s">
        <v>107</v>
      </c>
      <c r="F71" s="12" t="s">
        <v>23</v>
      </c>
      <c r="G71" s="13">
        <v>36.0</v>
      </c>
      <c r="H71" s="14">
        <f>G71*H1</f>
        <v>2880</v>
      </c>
      <c r="I71" s="15">
        <f>G71*I1</f>
        <v>100.8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25">
        <v>1.0</v>
      </c>
      <c r="Y71" s="16"/>
      <c r="Z71" s="16"/>
    </row>
    <row r="72" ht="137.25" hidden="1" customHeight="1">
      <c r="A72" s="7"/>
      <c r="B72" s="8">
        <v>582.0</v>
      </c>
      <c r="C72" s="9" t="s">
        <v>12</v>
      </c>
      <c r="D72" s="10" t="s">
        <v>13</v>
      </c>
      <c r="E72" s="11" t="s">
        <v>108</v>
      </c>
      <c r="F72" s="12" t="s">
        <v>23</v>
      </c>
      <c r="G72" s="13">
        <v>65.0</v>
      </c>
      <c r="H72" s="14">
        <f>G72*H1</f>
        <v>5200</v>
      </c>
      <c r="I72" s="15">
        <f>G72*I1</f>
        <v>182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ht="137.25" hidden="1" customHeight="1">
      <c r="A73" s="7"/>
      <c r="B73" s="26">
        <v>677.0</v>
      </c>
      <c r="C73" s="27" t="s">
        <v>45</v>
      </c>
      <c r="D73" s="28" t="s">
        <v>13</v>
      </c>
      <c r="E73" s="29" t="s">
        <v>109</v>
      </c>
      <c r="F73" s="30" t="s">
        <v>23</v>
      </c>
      <c r="G73" s="31">
        <v>90.0</v>
      </c>
      <c r="H73" s="32">
        <f>G73*H1</f>
        <v>7200</v>
      </c>
      <c r="I73" s="33">
        <f>G73*I1</f>
        <v>252</v>
      </c>
      <c r="J73" s="25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ht="137.25" hidden="1" customHeight="1">
      <c r="A74" s="7"/>
      <c r="B74" s="26">
        <v>696.0</v>
      </c>
      <c r="C74" s="27" t="s">
        <v>45</v>
      </c>
      <c r="D74" s="28" t="s">
        <v>13</v>
      </c>
      <c r="E74" s="29" t="s">
        <v>110</v>
      </c>
      <c r="F74" s="30" t="s">
        <v>23</v>
      </c>
      <c r="G74" s="31">
        <v>60.0</v>
      </c>
      <c r="H74" s="32">
        <f>G74*H1</f>
        <v>4800</v>
      </c>
      <c r="I74" s="33">
        <f>G74*I1</f>
        <v>168</v>
      </c>
      <c r="J74" s="55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ht="137.25" hidden="1" customHeight="1">
      <c r="A75" s="7"/>
      <c r="B75" s="26">
        <v>695.0</v>
      </c>
      <c r="C75" s="27" t="s">
        <v>111</v>
      </c>
      <c r="D75" s="28" t="s">
        <v>13</v>
      </c>
      <c r="E75" s="29" t="s">
        <v>112</v>
      </c>
      <c r="F75" s="30" t="s">
        <v>23</v>
      </c>
      <c r="G75" s="31">
        <v>55.0</v>
      </c>
      <c r="H75" s="32">
        <f>G75*H1</f>
        <v>4400</v>
      </c>
      <c r="I75" s="33">
        <f>G75*I1</f>
        <v>154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ht="137.25" customHeight="1">
      <c r="A76" s="7"/>
      <c r="B76" s="46">
        <v>694.0</v>
      </c>
      <c r="C76" s="47" t="s">
        <v>45</v>
      </c>
      <c r="D76" s="48" t="s">
        <v>28</v>
      </c>
      <c r="E76" s="49" t="s">
        <v>113</v>
      </c>
      <c r="F76" s="50">
        <v>44.0</v>
      </c>
      <c r="G76" s="51">
        <v>75.0</v>
      </c>
      <c r="H76" s="52">
        <f>G76*H1</f>
        <v>6000</v>
      </c>
      <c r="I76" s="53">
        <f>G76*I1</f>
        <v>210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ht="137.25" hidden="1" customHeight="1">
      <c r="A77" s="7"/>
      <c r="B77" s="8">
        <v>679.0</v>
      </c>
      <c r="C77" s="9" t="s">
        <v>12</v>
      </c>
      <c r="D77" s="10" t="s">
        <v>13</v>
      </c>
      <c r="E77" s="11" t="s">
        <v>114</v>
      </c>
      <c r="F77" s="12" t="s">
        <v>23</v>
      </c>
      <c r="G77" s="13">
        <v>58.0</v>
      </c>
      <c r="H77" s="14">
        <f>G77*H1</f>
        <v>4640</v>
      </c>
      <c r="I77" s="15">
        <f>G77*I1</f>
        <v>162.4</v>
      </c>
      <c r="J77" s="55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ht="137.25" hidden="1" customHeight="1">
      <c r="A78" s="7"/>
      <c r="B78" s="8">
        <v>678.0</v>
      </c>
      <c r="C78" s="9" t="s">
        <v>12</v>
      </c>
      <c r="D78" s="10" t="s">
        <v>13</v>
      </c>
      <c r="E78" s="11" t="s">
        <v>115</v>
      </c>
      <c r="F78" s="12" t="s">
        <v>23</v>
      </c>
      <c r="G78" s="13">
        <v>70.0</v>
      </c>
      <c r="H78" s="14">
        <f>G78*H1</f>
        <v>5600</v>
      </c>
      <c r="I78" s="15">
        <f>G78*I1</f>
        <v>196</v>
      </c>
      <c r="J78" s="2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ht="137.25" customHeight="1">
      <c r="A79" s="7"/>
      <c r="B79" s="46" t="s">
        <v>116</v>
      </c>
      <c r="C79" s="47" t="s">
        <v>56</v>
      </c>
      <c r="D79" s="48" t="s">
        <v>28</v>
      </c>
      <c r="E79" s="49" t="s">
        <v>117</v>
      </c>
      <c r="F79" s="50" t="s">
        <v>69</v>
      </c>
      <c r="G79" s="51">
        <v>20.0</v>
      </c>
      <c r="H79" s="52">
        <f>G79*H1</f>
        <v>1600</v>
      </c>
      <c r="I79" s="53">
        <f>G79*I1</f>
        <v>56</v>
      </c>
      <c r="J79" s="25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ht="137.25" hidden="1" customHeight="1">
      <c r="A80" s="7"/>
      <c r="B80" s="46">
        <v>697.0</v>
      </c>
      <c r="C80" s="47" t="s">
        <v>34</v>
      </c>
      <c r="D80" s="48" t="s">
        <v>13</v>
      </c>
      <c r="E80" s="49" t="s">
        <v>118</v>
      </c>
      <c r="F80" s="50" t="s">
        <v>23</v>
      </c>
      <c r="G80" s="51">
        <v>27.0</v>
      </c>
      <c r="H80" s="52">
        <f>G80*H1</f>
        <v>2160</v>
      </c>
      <c r="I80" s="53">
        <f>G80*I1</f>
        <v>75.6</v>
      </c>
      <c r="J80" s="5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ht="137.25" hidden="1" customHeight="1">
      <c r="A81" s="7"/>
      <c r="B81" s="8">
        <v>669.0</v>
      </c>
      <c r="C81" s="9" t="s">
        <v>12</v>
      </c>
      <c r="D81" s="10" t="s">
        <v>13</v>
      </c>
      <c r="E81" s="11" t="s">
        <v>119</v>
      </c>
      <c r="F81" s="12" t="s">
        <v>23</v>
      </c>
      <c r="G81" s="13">
        <v>56.0</v>
      </c>
      <c r="H81" s="14">
        <f>G81*H1</f>
        <v>4480</v>
      </c>
      <c r="I81" s="15">
        <f>G81*I1</f>
        <v>156.8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ht="137.25" hidden="1" customHeight="1">
      <c r="A82" s="7"/>
      <c r="B82" s="8">
        <v>668.0</v>
      </c>
      <c r="C82" s="9" t="s">
        <v>12</v>
      </c>
      <c r="D82" s="10" t="s">
        <v>13</v>
      </c>
      <c r="E82" s="11" t="s">
        <v>120</v>
      </c>
      <c r="F82" s="12" t="s">
        <v>23</v>
      </c>
      <c r="G82" s="13">
        <v>65.0</v>
      </c>
      <c r="H82" s="14">
        <f>G82*H1</f>
        <v>5200</v>
      </c>
      <c r="I82" s="15">
        <f>G82*I1</f>
        <v>182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ht="137.25" hidden="1" customHeight="1">
      <c r="A83" s="7"/>
      <c r="B83" s="8">
        <v>661.0</v>
      </c>
      <c r="C83" s="9" t="s">
        <v>121</v>
      </c>
      <c r="D83" s="10" t="s">
        <v>13</v>
      </c>
      <c r="E83" s="11" t="s">
        <v>122</v>
      </c>
      <c r="F83" s="12" t="s">
        <v>23</v>
      </c>
      <c r="G83" s="13">
        <v>48.0</v>
      </c>
      <c r="H83" s="14">
        <f>G83*H1</f>
        <v>3840</v>
      </c>
      <c r="I83" s="15">
        <f>G83*I1</f>
        <v>134.4</v>
      </c>
      <c r="J83" s="55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ht="137.25" customHeight="1">
      <c r="A84" s="7"/>
      <c r="B84" s="46" t="s">
        <v>123</v>
      </c>
      <c r="C84" s="47" t="s">
        <v>27</v>
      </c>
      <c r="D84" s="48" t="s">
        <v>28</v>
      </c>
      <c r="E84" s="49" t="s">
        <v>124</v>
      </c>
      <c r="F84" s="50" t="s">
        <v>69</v>
      </c>
      <c r="G84" s="51">
        <v>33.0</v>
      </c>
      <c r="H84" s="52">
        <f>G84*H1</f>
        <v>2640</v>
      </c>
      <c r="I84" s="53">
        <f>G84*I1</f>
        <v>92.4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ht="137.25" hidden="1" customHeight="1">
      <c r="A85" s="7"/>
      <c r="B85" s="57">
        <v>657.0</v>
      </c>
      <c r="C85" s="58" t="s">
        <v>12</v>
      </c>
      <c r="D85" s="59" t="s">
        <v>13</v>
      </c>
      <c r="E85" s="60" t="s">
        <v>125</v>
      </c>
      <c r="F85" s="61" t="s">
        <v>23</v>
      </c>
      <c r="G85" s="62">
        <v>60.0</v>
      </c>
      <c r="H85" s="63">
        <f>G85*H1</f>
        <v>4800</v>
      </c>
      <c r="I85" s="64">
        <f>G85*I1</f>
        <v>168</v>
      </c>
      <c r="J85" s="55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ht="137.25" hidden="1" customHeight="1">
      <c r="A86" s="7"/>
      <c r="B86" s="65">
        <v>654.0</v>
      </c>
      <c r="C86" s="66" t="s">
        <v>91</v>
      </c>
      <c r="D86" s="67" t="s">
        <v>13</v>
      </c>
      <c r="E86" s="68" t="s">
        <v>126</v>
      </c>
      <c r="F86" s="69" t="s">
        <v>23</v>
      </c>
      <c r="G86" s="70">
        <v>60.0</v>
      </c>
      <c r="H86" s="71">
        <f>G86*H1</f>
        <v>4800</v>
      </c>
      <c r="I86" s="72">
        <f>G86*I1</f>
        <v>168</v>
      </c>
      <c r="J86" s="55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ht="137.25" customHeight="1">
      <c r="A87" s="7"/>
      <c r="B87" s="46" t="s">
        <v>127</v>
      </c>
      <c r="C87" s="47" t="s">
        <v>47</v>
      </c>
      <c r="D87" s="48" t="s">
        <v>28</v>
      </c>
      <c r="E87" s="49" t="s">
        <v>128</v>
      </c>
      <c r="F87" s="50" t="s">
        <v>129</v>
      </c>
      <c r="G87" s="51">
        <v>37.0</v>
      </c>
      <c r="H87" s="52">
        <f>G87*H1</f>
        <v>2960</v>
      </c>
      <c r="I87" s="53">
        <f>G87*I1</f>
        <v>103.6</v>
      </c>
      <c r="J87" s="55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ht="137.25" customHeight="1">
      <c r="A88" s="7"/>
      <c r="B88" s="46" t="s">
        <v>130</v>
      </c>
      <c r="C88" s="47" t="s">
        <v>47</v>
      </c>
      <c r="D88" s="48" t="s">
        <v>28</v>
      </c>
      <c r="E88" s="49" t="s">
        <v>128</v>
      </c>
      <c r="F88" s="50" t="s">
        <v>15</v>
      </c>
      <c r="G88" s="51">
        <v>37.0</v>
      </c>
      <c r="H88" s="52">
        <f>G88*H1</f>
        <v>2960</v>
      </c>
      <c r="I88" s="53">
        <f>G88*I1</f>
        <v>103.6</v>
      </c>
      <c r="J88" s="55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ht="137.25" customHeight="1">
      <c r="A89" s="73"/>
      <c r="B89" s="46" t="s">
        <v>131</v>
      </c>
      <c r="C89" s="47" t="s">
        <v>47</v>
      </c>
      <c r="D89" s="48" t="s">
        <v>28</v>
      </c>
      <c r="E89" s="49" t="s">
        <v>128</v>
      </c>
      <c r="F89" s="50" t="s">
        <v>132</v>
      </c>
      <c r="G89" s="51">
        <v>37.0</v>
      </c>
      <c r="H89" s="52">
        <f>G89*H1</f>
        <v>2960</v>
      </c>
      <c r="I89" s="53">
        <f>G89*I1</f>
        <v>103.6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ht="137.25" hidden="1" customHeight="1">
      <c r="A90" s="74"/>
      <c r="B90" s="8">
        <v>509.0</v>
      </c>
      <c r="C90" s="75" t="s">
        <v>47</v>
      </c>
      <c r="D90" s="10" t="s">
        <v>13</v>
      </c>
      <c r="E90" s="11" t="s">
        <v>133</v>
      </c>
      <c r="F90" s="12" t="s">
        <v>23</v>
      </c>
      <c r="G90" s="13">
        <v>40.0</v>
      </c>
      <c r="H90" s="14">
        <f>G90*H1</f>
        <v>3200</v>
      </c>
      <c r="I90" s="15">
        <f>G90*I1</f>
        <v>112</v>
      </c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ht="137.25" hidden="1" customHeight="1">
      <c r="A91" s="76"/>
      <c r="B91" s="77">
        <v>584.0</v>
      </c>
      <c r="C91" s="9" t="s">
        <v>28</v>
      </c>
      <c r="D91" s="10" t="s">
        <v>13</v>
      </c>
      <c r="E91" s="78" t="s">
        <v>134</v>
      </c>
      <c r="F91" s="12" t="s">
        <v>23</v>
      </c>
      <c r="G91" s="13">
        <v>37.0</v>
      </c>
      <c r="H91" s="14">
        <f>G91*H1</f>
        <v>2960</v>
      </c>
      <c r="I91" s="15">
        <f>G91*I1</f>
        <v>103.6</v>
      </c>
      <c r="J91" s="55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ht="137.25" hidden="1" customHeight="1">
      <c r="A92" s="16"/>
      <c r="B92" s="79" t="s">
        <v>135</v>
      </c>
      <c r="C92" s="80" t="s">
        <v>12</v>
      </c>
      <c r="D92" s="10" t="s">
        <v>13</v>
      </c>
      <c r="E92" s="78" t="s">
        <v>134</v>
      </c>
      <c r="F92" s="12" t="s">
        <v>23</v>
      </c>
      <c r="G92" s="13">
        <v>37.0</v>
      </c>
      <c r="H92" s="14">
        <f>G92*H1</f>
        <v>2960</v>
      </c>
      <c r="I92" s="15">
        <f>G92*I1</f>
        <v>103.6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ht="137.25" customHeight="1">
      <c r="A93" s="81"/>
      <c r="B93" s="82">
        <v>563.0</v>
      </c>
      <c r="C93" s="83" t="s">
        <v>17</v>
      </c>
      <c r="D93" s="39" t="s">
        <v>136</v>
      </c>
      <c r="E93" s="84" t="s">
        <v>137</v>
      </c>
      <c r="F93" s="41">
        <v>46.0</v>
      </c>
      <c r="G93" s="42">
        <v>30.0</v>
      </c>
      <c r="H93" s="43">
        <f>G93*H1</f>
        <v>2400</v>
      </c>
      <c r="I93" s="44">
        <f>G93*I1</f>
        <v>84</v>
      </c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ht="137.25" customHeight="1">
      <c r="A94" s="81"/>
      <c r="B94" s="85" t="s">
        <v>138</v>
      </c>
      <c r="C94" s="86" t="s">
        <v>17</v>
      </c>
      <c r="D94" s="87" t="s">
        <v>28</v>
      </c>
      <c r="E94" s="88" t="s">
        <v>137</v>
      </c>
      <c r="F94" s="50" t="s">
        <v>15</v>
      </c>
      <c r="G94" s="51">
        <v>30.0</v>
      </c>
      <c r="H94" s="52">
        <f>G94*H1</f>
        <v>2400</v>
      </c>
      <c r="I94" s="53">
        <f>G94*I1</f>
        <v>84</v>
      </c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ht="137.25" hidden="1" customHeight="1">
      <c r="A95" s="73"/>
      <c r="B95" s="79">
        <v>610.0</v>
      </c>
      <c r="C95" s="9" t="s">
        <v>17</v>
      </c>
      <c r="D95" s="10" t="s">
        <v>13</v>
      </c>
      <c r="E95" s="11" t="s">
        <v>139</v>
      </c>
      <c r="F95" s="12" t="s">
        <v>23</v>
      </c>
      <c r="G95" s="13">
        <v>32.0</v>
      </c>
      <c r="H95" s="14">
        <f>G95*H1</f>
        <v>2560</v>
      </c>
      <c r="I95" s="15">
        <f>G95*I1</f>
        <v>89.6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ht="137.25" customHeight="1">
      <c r="A96" s="36"/>
      <c r="B96" s="89">
        <v>642.0</v>
      </c>
      <c r="C96" s="38" t="s">
        <v>17</v>
      </c>
      <c r="D96" s="39" t="s">
        <v>28</v>
      </c>
      <c r="E96" s="40" t="s">
        <v>140</v>
      </c>
      <c r="F96" s="41" t="s">
        <v>15</v>
      </c>
      <c r="G96" s="42">
        <v>44.0</v>
      </c>
      <c r="H96" s="43">
        <f>G96*H1</f>
        <v>3520</v>
      </c>
      <c r="I96" s="44">
        <f>G96*I1</f>
        <v>123.2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ht="137.25" customHeight="1">
      <c r="A97" s="36"/>
      <c r="B97" s="89">
        <v>636.0</v>
      </c>
      <c r="C97" s="38" t="s">
        <v>17</v>
      </c>
      <c r="D97" s="39" t="s">
        <v>28</v>
      </c>
      <c r="E97" s="40" t="s">
        <v>141</v>
      </c>
      <c r="F97" s="41" t="s">
        <v>15</v>
      </c>
      <c r="G97" s="42">
        <v>45.0</v>
      </c>
      <c r="H97" s="43">
        <f>G97*H1</f>
        <v>3600</v>
      </c>
      <c r="I97" s="44">
        <f>G97*I1</f>
        <v>126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ht="137.25" hidden="1" customHeight="1">
      <c r="A98" s="36"/>
      <c r="B98" s="90">
        <v>630.0</v>
      </c>
      <c r="C98" s="91" t="s">
        <v>17</v>
      </c>
      <c r="D98" s="92" t="s">
        <v>13</v>
      </c>
      <c r="E98" s="93" t="s">
        <v>142</v>
      </c>
      <c r="F98" s="94" t="s">
        <v>23</v>
      </c>
      <c r="G98" s="95">
        <v>55.0</v>
      </c>
      <c r="H98" s="96">
        <f>G98*H1</f>
        <v>4400</v>
      </c>
      <c r="I98" s="97">
        <f>G98*I1</f>
        <v>154</v>
      </c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ht="137.25" hidden="1" customHeight="1">
      <c r="A99" s="36"/>
      <c r="B99" s="90">
        <v>622.0</v>
      </c>
      <c r="C99" s="91" t="s">
        <v>12</v>
      </c>
      <c r="D99" s="92" t="s">
        <v>13</v>
      </c>
      <c r="E99" s="93" t="s">
        <v>142</v>
      </c>
      <c r="F99" s="94" t="s">
        <v>23</v>
      </c>
      <c r="G99" s="95">
        <v>65.0</v>
      </c>
      <c r="H99" s="96">
        <f>G99*H1</f>
        <v>5200</v>
      </c>
      <c r="I99" s="97">
        <f>G99*I1</f>
        <v>182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ht="137.25" hidden="1" customHeight="1">
      <c r="A100" s="36"/>
      <c r="B100" s="90">
        <v>606.0</v>
      </c>
      <c r="C100" s="91" t="s">
        <v>17</v>
      </c>
      <c r="D100" s="92" t="s">
        <v>13</v>
      </c>
      <c r="E100" s="93" t="s">
        <v>143</v>
      </c>
      <c r="F100" s="94" t="s">
        <v>23</v>
      </c>
      <c r="G100" s="95">
        <v>55.0</v>
      </c>
      <c r="H100" s="96">
        <f>G100*H1</f>
        <v>4400</v>
      </c>
      <c r="I100" s="97">
        <f>G100*I1</f>
        <v>154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37.25" hidden="1" customHeight="1">
      <c r="A101" s="36"/>
      <c r="B101" s="90">
        <v>605.0</v>
      </c>
      <c r="C101" s="91" t="s">
        <v>17</v>
      </c>
      <c r="D101" s="92" t="s">
        <v>13</v>
      </c>
      <c r="E101" s="93" t="s">
        <v>144</v>
      </c>
      <c r="F101" s="94" t="s">
        <v>23</v>
      </c>
      <c r="G101" s="95">
        <v>52.0</v>
      </c>
      <c r="H101" s="96">
        <f>G101*H1</f>
        <v>4160</v>
      </c>
      <c r="I101" s="97">
        <f>G101*I1</f>
        <v>145.6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37.25" hidden="1" customHeight="1">
      <c r="A102" s="36"/>
      <c r="B102" s="90">
        <v>604.0</v>
      </c>
      <c r="C102" s="91" t="s">
        <v>17</v>
      </c>
      <c r="D102" s="92" t="s">
        <v>13</v>
      </c>
      <c r="E102" s="93" t="s">
        <v>145</v>
      </c>
      <c r="F102" s="94" t="s">
        <v>23</v>
      </c>
      <c r="G102" s="95">
        <v>50.0</v>
      </c>
      <c r="H102" s="96">
        <f>G102*H1</f>
        <v>4000</v>
      </c>
      <c r="I102" s="97">
        <f>G102*I1</f>
        <v>140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37.25" hidden="1" customHeight="1">
      <c r="A103" s="36"/>
      <c r="B103" s="90">
        <v>591.0</v>
      </c>
      <c r="C103" s="91" t="s">
        <v>17</v>
      </c>
      <c r="D103" s="92" t="s">
        <v>13</v>
      </c>
      <c r="E103" s="93" t="s">
        <v>146</v>
      </c>
      <c r="F103" s="94" t="s">
        <v>23</v>
      </c>
      <c r="G103" s="95">
        <v>42.0</v>
      </c>
      <c r="H103" s="96">
        <f>G103*H1</f>
        <v>3360</v>
      </c>
      <c r="I103" s="97">
        <f>G103*I1</f>
        <v>117.6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ht="137.25" hidden="1" customHeight="1">
      <c r="A104" s="36"/>
      <c r="B104" s="90">
        <v>641.0</v>
      </c>
      <c r="C104" s="91" t="s">
        <v>147</v>
      </c>
      <c r="D104" s="92" t="s">
        <v>13</v>
      </c>
      <c r="E104" s="93" t="s">
        <v>148</v>
      </c>
      <c r="F104" s="94" t="s">
        <v>23</v>
      </c>
      <c r="G104" s="95">
        <v>22.0</v>
      </c>
      <c r="H104" s="96">
        <f>G104*H1</f>
        <v>1760</v>
      </c>
      <c r="I104" s="97">
        <f>G104*I1</f>
        <v>61.6</v>
      </c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ht="137.25" hidden="1" customHeight="1">
      <c r="A105" s="36"/>
      <c r="B105" s="79">
        <v>627.0</v>
      </c>
      <c r="C105" s="9" t="s">
        <v>40</v>
      </c>
      <c r="D105" s="10" t="s">
        <v>13</v>
      </c>
      <c r="E105" s="11" t="s">
        <v>149</v>
      </c>
      <c r="F105" s="12" t="s">
        <v>23</v>
      </c>
      <c r="G105" s="13">
        <v>27.0</v>
      </c>
      <c r="H105" s="14">
        <f>G105*H1</f>
        <v>2160</v>
      </c>
      <c r="I105" s="15">
        <f>G105*I1</f>
        <v>75.6</v>
      </c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ht="137.25" hidden="1" customHeight="1">
      <c r="A106" s="98"/>
      <c r="B106" s="79" t="s">
        <v>150</v>
      </c>
      <c r="C106" s="9" t="s">
        <v>12</v>
      </c>
      <c r="D106" s="10" t="s">
        <v>13</v>
      </c>
      <c r="E106" s="11" t="s">
        <v>54</v>
      </c>
      <c r="F106" s="12" t="s">
        <v>23</v>
      </c>
      <c r="G106" s="13">
        <v>65.0</v>
      </c>
      <c r="H106" s="14">
        <f>G106*H1</f>
        <v>5200</v>
      </c>
      <c r="I106" s="15">
        <f>G106*I1</f>
        <v>182</v>
      </c>
      <c r="J106" s="25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ht="137.25" customHeight="1">
      <c r="A107" s="36"/>
      <c r="B107" s="89">
        <v>628.0</v>
      </c>
      <c r="C107" s="38" t="s">
        <v>17</v>
      </c>
      <c r="D107" s="39" t="s">
        <v>28</v>
      </c>
      <c r="E107" s="40" t="s">
        <v>151</v>
      </c>
      <c r="F107" s="41">
        <v>44.0</v>
      </c>
      <c r="G107" s="42">
        <v>38.0</v>
      </c>
      <c r="H107" s="43">
        <f>G107*H1</f>
        <v>3040</v>
      </c>
      <c r="I107" s="44">
        <f>G107*I1</f>
        <v>106.4</v>
      </c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ht="137.25" customHeight="1">
      <c r="A108" s="36"/>
      <c r="B108" s="89">
        <v>621.0</v>
      </c>
      <c r="C108" s="38" t="s">
        <v>47</v>
      </c>
      <c r="D108" s="39" t="s">
        <v>28</v>
      </c>
      <c r="E108" s="40" t="s">
        <v>152</v>
      </c>
      <c r="F108" s="41" t="s">
        <v>69</v>
      </c>
      <c r="G108" s="42">
        <v>33.0</v>
      </c>
      <c r="H108" s="43">
        <f>G108*H1</f>
        <v>2640</v>
      </c>
      <c r="I108" s="44">
        <f>G108*I1</f>
        <v>92.4</v>
      </c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ht="137.25" hidden="1" customHeight="1">
      <c r="A109" s="36"/>
      <c r="B109" s="90">
        <v>648.0</v>
      </c>
      <c r="C109" s="91" t="s">
        <v>12</v>
      </c>
      <c r="D109" s="92" t="s">
        <v>13</v>
      </c>
      <c r="E109" s="93" t="s">
        <v>153</v>
      </c>
      <c r="F109" s="94" t="s">
        <v>23</v>
      </c>
      <c r="G109" s="95">
        <v>65.0</v>
      </c>
      <c r="H109" s="96">
        <f>G109*H1</f>
        <v>5200</v>
      </c>
      <c r="I109" s="97">
        <f>G109*I1</f>
        <v>182</v>
      </c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ht="137.25" customHeight="1">
      <c r="A110" s="36"/>
      <c r="B110" s="89">
        <v>629.0</v>
      </c>
      <c r="C110" s="38" t="s">
        <v>17</v>
      </c>
      <c r="D110" s="39" t="s">
        <v>28</v>
      </c>
      <c r="E110" s="40" t="s">
        <v>154</v>
      </c>
      <c r="F110" s="41">
        <v>42.0</v>
      </c>
      <c r="G110" s="42">
        <v>38.0</v>
      </c>
      <c r="H110" s="43">
        <f>G110*H1</f>
        <v>3040</v>
      </c>
      <c r="I110" s="44">
        <f>G110*I1</f>
        <v>106.4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ht="137.25" hidden="1" customHeight="1">
      <c r="A111" s="73"/>
      <c r="B111" s="99" t="s">
        <v>155</v>
      </c>
      <c r="C111" s="100" t="s">
        <v>45</v>
      </c>
      <c r="D111" s="101" t="s">
        <v>13</v>
      </c>
      <c r="E111" s="102" t="s">
        <v>156</v>
      </c>
      <c r="F111" s="103" t="s">
        <v>23</v>
      </c>
      <c r="G111" s="104">
        <v>95.0</v>
      </c>
      <c r="H111" s="105">
        <f>G111*H1</f>
        <v>7600</v>
      </c>
      <c r="I111" s="106">
        <f>G111*I1</f>
        <v>266</v>
      </c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ht="137.25" hidden="1" customHeight="1">
      <c r="A112" s="36"/>
      <c r="B112" s="79">
        <v>608.0</v>
      </c>
      <c r="C112" s="9" t="s">
        <v>45</v>
      </c>
      <c r="D112" s="10" t="s">
        <v>13</v>
      </c>
      <c r="E112" s="11" t="s">
        <v>156</v>
      </c>
      <c r="F112" s="12" t="s">
        <v>23</v>
      </c>
      <c r="G112" s="13">
        <v>95.0</v>
      </c>
      <c r="H112" s="14">
        <f>G112*H1</f>
        <v>7600</v>
      </c>
      <c r="I112" s="15">
        <f>G112*I1</f>
        <v>266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ht="137.25" hidden="1" customHeight="1">
      <c r="A113" s="73"/>
      <c r="B113" s="79">
        <v>620.0</v>
      </c>
      <c r="C113" s="9" t="s">
        <v>47</v>
      </c>
      <c r="D113" s="10" t="s">
        <v>13</v>
      </c>
      <c r="E113" s="11" t="s">
        <v>128</v>
      </c>
      <c r="F113" s="12" t="s">
        <v>23</v>
      </c>
      <c r="G113" s="13">
        <v>35.0</v>
      </c>
      <c r="H113" s="14">
        <f>G113*H1</f>
        <v>2800</v>
      </c>
      <c r="I113" s="15">
        <f>G113*I1</f>
        <v>98</v>
      </c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ht="137.25" hidden="1" customHeight="1">
      <c r="A114" s="36"/>
      <c r="B114" s="79">
        <v>609.0</v>
      </c>
      <c r="C114" s="9" t="s">
        <v>47</v>
      </c>
      <c r="D114" s="10" t="s">
        <v>13</v>
      </c>
      <c r="E114" s="11" t="s">
        <v>157</v>
      </c>
      <c r="F114" s="12" t="s">
        <v>23</v>
      </c>
      <c r="G114" s="13">
        <v>37.0</v>
      </c>
      <c r="H114" s="14">
        <f>G114*H1</f>
        <v>2960</v>
      </c>
      <c r="I114" s="15">
        <f>G114*I1</f>
        <v>103.6</v>
      </c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ht="137.25" hidden="1" customHeight="1">
      <c r="A115" s="73"/>
      <c r="B115" s="79">
        <v>618.0</v>
      </c>
      <c r="C115" s="9" t="s">
        <v>47</v>
      </c>
      <c r="D115" s="10" t="s">
        <v>13</v>
      </c>
      <c r="E115" s="11" t="s">
        <v>158</v>
      </c>
      <c r="F115" s="12" t="s">
        <v>23</v>
      </c>
      <c r="G115" s="13">
        <v>38.0</v>
      </c>
      <c r="H115" s="14">
        <f>G115*H1</f>
        <v>3040</v>
      </c>
      <c r="I115" s="15">
        <f>G115*I1</f>
        <v>106.4</v>
      </c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ht="137.25" hidden="1" customHeight="1">
      <c r="A116" s="36"/>
      <c r="B116" s="79" t="s">
        <v>159</v>
      </c>
      <c r="C116" s="9" t="s">
        <v>34</v>
      </c>
      <c r="D116" s="10" t="s">
        <v>13</v>
      </c>
      <c r="E116" s="11" t="s">
        <v>160</v>
      </c>
      <c r="F116" s="12" t="s">
        <v>23</v>
      </c>
      <c r="G116" s="13">
        <v>28.0</v>
      </c>
      <c r="H116" s="14">
        <f>G116*H1</f>
        <v>2240</v>
      </c>
      <c r="I116" s="15">
        <f>G116*I1</f>
        <v>78.4</v>
      </c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ht="137.25" hidden="1" customHeight="1">
      <c r="A117" s="36"/>
      <c r="B117" s="90" t="s">
        <v>161</v>
      </c>
      <c r="C117" s="91" t="s">
        <v>12</v>
      </c>
      <c r="D117" s="92" t="s">
        <v>13</v>
      </c>
      <c r="E117" s="93" t="s">
        <v>162</v>
      </c>
      <c r="F117" s="94" t="s">
        <v>23</v>
      </c>
      <c r="G117" s="95">
        <v>51.0</v>
      </c>
      <c r="H117" s="96">
        <f>G117*H1</f>
        <v>4080</v>
      </c>
      <c r="I117" s="97">
        <f>G117*I1</f>
        <v>142.8</v>
      </c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ht="137.25" hidden="1" customHeight="1">
      <c r="A118" s="36"/>
      <c r="B118" s="90">
        <v>625.0</v>
      </c>
      <c r="C118" s="91" t="s">
        <v>163</v>
      </c>
      <c r="D118" s="92" t="s">
        <v>13</v>
      </c>
      <c r="E118" s="93" t="s">
        <v>164</v>
      </c>
      <c r="F118" s="94" t="s">
        <v>23</v>
      </c>
      <c r="G118" s="95">
        <v>30.0</v>
      </c>
      <c r="H118" s="96">
        <f>G118*H1</f>
        <v>2400</v>
      </c>
      <c r="I118" s="97">
        <f>G118*I1</f>
        <v>84</v>
      </c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ht="137.25" hidden="1" customHeight="1">
      <c r="A119" s="36"/>
      <c r="B119" s="107">
        <v>649.0</v>
      </c>
      <c r="C119" s="27" t="s">
        <v>27</v>
      </c>
      <c r="D119" s="28" t="s">
        <v>13</v>
      </c>
      <c r="E119" s="29" t="s">
        <v>165</v>
      </c>
      <c r="F119" s="30" t="s">
        <v>23</v>
      </c>
      <c r="G119" s="31">
        <v>30.0</v>
      </c>
      <c r="H119" s="32">
        <f>G119*H1</f>
        <v>2400</v>
      </c>
      <c r="I119" s="33">
        <f>G119*I1</f>
        <v>84</v>
      </c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ht="137.25" hidden="1" customHeight="1">
      <c r="A120" s="36"/>
      <c r="B120" s="90">
        <v>644.0</v>
      </c>
      <c r="C120" s="91" t="s">
        <v>47</v>
      </c>
      <c r="D120" s="92" t="s">
        <v>13</v>
      </c>
      <c r="E120" s="93" t="s">
        <v>166</v>
      </c>
      <c r="F120" s="94" t="s">
        <v>23</v>
      </c>
      <c r="G120" s="95">
        <v>36.0</v>
      </c>
      <c r="H120" s="96">
        <f>G120*H1</f>
        <v>2880</v>
      </c>
      <c r="I120" s="97">
        <f>G120*I1</f>
        <v>100.8</v>
      </c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ht="137.25" hidden="1" customHeight="1">
      <c r="A121" s="36"/>
      <c r="B121" s="79">
        <v>624.0</v>
      </c>
      <c r="C121" s="9" t="s">
        <v>163</v>
      </c>
      <c r="D121" s="10" t="s">
        <v>13</v>
      </c>
      <c r="E121" s="11" t="s">
        <v>167</v>
      </c>
      <c r="F121" s="12" t="s">
        <v>23</v>
      </c>
      <c r="G121" s="13">
        <v>35.0</v>
      </c>
      <c r="H121" s="14">
        <f>G121*H1</f>
        <v>2800</v>
      </c>
      <c r="I121" s="15">
        <f>G121*I1</f>
        <v>98</v>
      </c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ht="137.25" hidden="1" customHeight="1">
      <c r="A122" s="36"/>
      <c r="B122" s="89">
        <v>640.0</v>
      </c>
      <c r="C122" s="38" t="s">
        <v>27</v>
      </c>
      <c r="D122" s="39" t="s">
        <v>13</v>
      </c>
      <c r="E122" s="40" t="s">
        <v>168</v>
      </c>
      <c r="F122" s="41" t="s">
        <v>23</v>
      </c>
      <c r="G122" s="42">
        <v>33.0</v>
      </c>
      <c r="H122" s="43">
        <f>G122*H1</f>
        <v>2640</v>
      </c>
      <c r="I122" s="44">
        <f>G122*I1</f>
        <v>92.4</v>
      </c>
      <c r="J122" s="55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ht="137.25" hidden="1" customHeight="1">
      <c r="A123" s="73"/>
      <c r="B123" s="79">
        <v>650.0</v>
      </c>
      <c r="C123" s="9" t="s">
        <v>45</v>
      </c>
      <c r="D123" s="10" t="s">
        <v>13</v>
      </c>
      <c r="E123" s="11" t="s">
        <v>169</v>
      </c>
      <c r="F123" s="12" t="s">
        <v>23</v>
      </c>
      <c r="G123" s="13">
        <v>120.0</v>
      </c>
      <c r="H123" s="14">
        <f>G123*H1</f>
        <v>9600</v>
      </c>
      <c r="I123" s="15">
        <f>G123*I1</f>
        <v>336</v>
      </c>
      <c r="J123" s="55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ht="137.25" hidden="1" customHeight="1">
      <c r="A124" s="73"/>
      <c r="B124" s="79">
        <v>637.0</v>
      </c>
      <c r="C124" s="9" t="s">
        <v>17</v>
      </c>
      <c r="D124" s="10" t="s">
        <v>13</v>
      </c>
      <c r="E124" s="11" t="s">
        <v>170</v>
      </c>
      <c r="F124" s="12" t="s">
        <v>23</v>
      </c>
      <c r="G124" s="13">
        <v>38.0</v>
      </c>
      <c r="H124" s="14">
        <f>G124*H1</f>
        <v>3040</v>
      </c>
      <c r="I124" s="15">
        <f>G124*I1</f>
        <v>106.4</v>
      </c>
      <c r="J124" s="55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ht="137.25" hidden="1" customHeight="1">
      <c r="A125" s="36"/>
      <c r="B125" s="90">
        <v>623.0</v>
      </c>
      <c r="C125" s="91" t="s">
        <v>17</v>
      </c>
      <c r="D125" s="92" t="s">
        <v>13</v>
      </c>
      <c r="E125" s="93" t="s">
        <v>171</v>
      </c>
      <c r="F125" s="94" t="s">
        <v>23</v>
      </c>
      <c r="G125" s="95">
        <v>37.0</v>
      </c>
      <c r="H125" s="96">
        <f>G125*H1</f>
        <v>2960</v>
      </c>
      <c r="I125" s="97">
        <f>G125*I1</f>
        <v>103.6</v>
      </c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ht="137.25" hidden="1" customHeight="1">
      <c r="A126" s="36"/>
      <c r="B126" s="79">
        <v>651.0</v>
      </c>
      <c r="C126" s="9" t="s">
        <v>163</v>
      </c>
      <c r="D126" s="10" t="s">
        <v>13</v>
      </c>
      <c r="E126" s="11" t="s">
        <v>172</v>
      </c>
      <c r="F126" s="12" t="s">
        <v>23</v>
      </c>
      <c r="G126" s="13">
        <v>33.0</v>
      </c>
      <c r="H126" s="14">
        <f>G126*H1</f>
        <v>2640</v>
      </c>
      <c r="I126" s="15">
        <f>G126*I1</f>
        <v>92.4</v>
      </c>
      <c r="J126" s="25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ht="137.25" hidden="1" customHeight="1">
      <c r="A127" s="36"/>
      <c r="B127" s="79">
        <v>652.0</v>
      </c>
      <c r="C127" s="9" t="s">
        <v>163</v>
      </c>
      <c r="D127" s="10" t="s">
        <v>13</v>
      </c>
      <c r="E127" s="11" t="s">
        <v>173</v>
      </c>
      <c r="F127" s="12" t="s">
        <v>23</v>
      </c>
      <c r="G127" s="13">
        <v>35.0</v>
      </c>
      <c r="H127" s="14">
        <f>G127*H1</f>
        <v>2800</v>
      </c>
      <c r="I127" s="15">
        <f>G127*I1</f>
        <v>98</v>
      </c>
      <c r="J127" s="55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ht="137.25" hidden="1" customHeight="1">
      <c r="A128" s="98"/>
      <c r="B128" s="107">
        <v>626.0</v>
      </c>
      <c r="C128" s="27" t="s">
        <v>12</v>
      </c>
      <c r="D128" s="28" t="s">
        <v>13</v>
      </c>
      <c r="E128" s="29" t="s">
        <v>174</v>
      </c>
      <c r="F128" s="30" t="s">
        <v>23</v>
      </c>
      <c r="G128" s="31">
        <v>55.0</v>
      </c>
      <c r="H128" s="32">
        <f>G128*H1</f>
        <v>4400</v>
      </c>
      <c r="I128" s="33">
        <f>G128*I1</f>
        <v>154</v>
      </c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ht="137.25" hidden="1" customHeight="1">
      <c r="A129" s="108"/>
      <c r="B129" s="109" t="s">
        <v>175</v>
      </c>
      <c r="C129" s="110" t="s">
        <v>47</v>
      </c>
      <c r="D129" s="92" t="s">
        <v>13</v>
      </c>
      <c r="E129" s="111" t="s">
        <v>176</v>
      </c>
      <c r="F129" s="94" t="s">
        <v>23</v>
      </c>
      <c r="G129" s="95">
        <v>40.0</v>
      </c>
      <c r="H129" s="96">
        <f>G129*H1</f>
        <v>3200</v>
      </c>
      <c r="I129" s="97">
        <f>G129*I1</f>
        <v>112</v>
      </c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37.25" hidden="1" customHeight="1">
      <c r="A130" s="112"/>
      <c r="B130" s="90">
        <v>617.0</v>
      </c>
      <c r="C130" s="91" t="s">
        <v>12</v>
      </c>
      <c r="D130" s="92" t="s">
        <v>13</v>
      </c>
      <c r="E130" s="93" t="s">
        <v>177</v>
      </c>
      <c r="F130" s="94" t="s">
        <v>23</v>
      </c>
      <c r="G130" s="95">
        <v>48.0</v>
      </c>
      <c r="H130" s="96">
        <f>G130*H1</f>
        <v>3840</v>
      </c>
      <c r="I130" s="97">
        <f>G130*I1</f>
        <v>134.4</v>
      </c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ht="137.25" hidden="1" customHeight="1">
      <c r="A131" s="98"/>
      <c r="B131" s="107">
        <v>601.0</v>
      </c>
      <c r="C131" s="27" t="s">
        <v>178</v>
      </c>
      <c r="D131" s="28" t="s">
        <v>13</v>
      </c>
      <c r="E131" s="29" t="s">
        <v>179</v>
      </c>
      <c r="F131" s="30" t="s">
        <v>23</v>
      </c>
      <c r="G131" s="31" t="s">
        <v>23</v>
      </c>
      <c r="H131" s="32" t="str">
        <f>G131*H1</f>
        <v>#VALUE!</v>
      </c>
      <c r="I131" s="33" t="str">
        <f>G131*I1</f>
        <v>#VALUE!</v>
      </c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ht="137.25" hidden="1" customHeight="1">
      <c r="A132" s="112"/>
      <c r="B132" s="90">
        <v>615.0</v>
      </c>
      <c r="C132" s="91" t="s">
        <v>12</v>
      </c>
      <c r="D132" s="92" t="s">
        <v>13</v>
      </c>
      <c r="E132" s="93" t="s">
        <v>180</v>
      </c>
      <c r="F132" s="94" t="s">
        <v>23</v>
      </c>
      <c r="G132" s="95">
        <v>35.0</v>
      </c>
      <c r="H132" s="96">
        <f>G132*H1</f>
        <v>2800</v>
      </c>
      <c r="I132" s="97">
        <f>G132*I1</f>
        <v>98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ht="137.25" hidden="1" customHeight="1">
      <c r="A133" s="112"/>
      <c r="B133" s="90">
        <v>616.0</v>
      </c>
      <c r="C133" s="91" t="s">
        <v>12</v>
      </c>
      <c r="D133" s="92" t="s">
        <v>13</v>
      </c>
      <c r="E133" s="93" t="s">
        <v>181</v>
      </c>
      <c r="F133" s="94" t="s">
        <v>23</v>
      </c>
      <c r="G133" s="95">
        <v>40.0</v>
      </c>
      <c r="H133" s="96">
        <f>G133*H1</f>
        <v>3200</v>
      </c>
      <c r="I133" s="97">
        <f>G133*I1</f>
        <v>112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ht="137.25" hidden="1" customHeight="1">
      <c r="A134" s="112"/>
      <c r="B134" s="90">
        <v>614.0</v>
      </c>
      <c r="C134" s="91" t="s">
        <v>12</v>
      </c>
      <c r="D134" s="92" t="s">
        <v>13</v>
      </c>
      <c r="E134" s="93" t="s">
        <v>182</v>
      </c>
      <c r="F134" s="94" t="s">
        <v>23</v>
      </c>
      <c r="G134" s="95">
        <v>40.0</v>
      </c>
      <c r="H134" s="96">
        <f>G134*H1</f>
        <v>3200</v>
      </c>
      <c r="I134" s="97">
        <f>G134*I1</f>
        <v>112</v>
      </c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ht="137.25" hidden="1" customHeight="1">
      <c r="A135" s="73"/>
      <c r="B135" s="90" t="s">
        <v>183</v>
      </c>
      <c r="C135" s="91" t="s">
        <v>12</v>
      </c>
      <c r="D135" s="92" t="s">
        <v>13</v>
      </c>
      <c r="E135" s="93" t="s">
        <v>184</v>
      </c>
      <c r="F135" s="94" t="s">
        <v>23</v>
      </c>
      <c r="G135" s="95">
        <v>35.0</v>
      </c>
      <c r="H135" s="96">
        <f>G135*H1</f>
        <v>2800</v>
      </c>
      <c r="I135" s="97">
        <f>G135*I1</f>
        <v>98</v>
      </c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ht="137.25" hidden="1" customHeight="1">
      <c r="A136" s="112"/>
      <c r="B136" s="90" t="s">
        <v>185</v>
      </c>
      <c r="C136" s="91" t="s">
        <v>12</v>
      </c>
      <c r="D136" s="92" t="s">
        <v>13</v>
      </c>
      <c r="E136" s="93" t="s">
        <v>186</v>
      </c>
      <c r="F136" s="94" t="s">
        <v>23</v>
      </c>
      <c r="G136" s="95">
        <v>38.0</v>
      </c>
      <c r="H136" s="96">
        <f>G136*H1</f>
        <v>3040</v>
      </c>
      <c r="I136" s="97">
        <f>G136*I1</f>
        <v>106.4</v>
      </c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ht="137.25" hidden="1" customHeight="1">
      <c r="A137" s="112"/>
      <c r="B137" s="90">
        <v>598.0</v>
      </c>
      <c r="C137" s="91" t="s">
        <v>12</v>
      </c>
      <c r="D137" s="92" t="s">
        <v>13</v>
      </c>
      <c r="E137" s="93" t="s">
        <v>186</v>
      </c>
      <c r="F137" s="94" t="s">
        <v>23</v>
      </c>
      <c r="G137" s="95">
        <v>38.0</v>
      </c>
      <c r="H137" s="96">
        <f>G137*H1</f>
        <v>3040</v>
      </c>
      <c r="I137" s="97">
        <f>G137*I1</f>
        <v>106.4</v>
      </c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ht="137.25" hidden="1" customHeight="1">
      <c r="A138" s="112"/>
      <c r="B138" s="90">
        <v>611.0</v>
      </c>
      <c r="C138" s="91" t="s">
        <v>187</v>
      </c>
      <c r="D138" s="92" t="s">
        <v>13</v>
      </c>
      <c r="E138" s="93" t="s">
        <v>188</v>
      </c>
      <c r="F138" s="94" t="s">
        <v>23</v>
      </c>
      <c r="G138" s="95">
        <v>45.0</v>
      </c>
      <c r="H138" s="96">
        <f>G138*H1</f>
        <v>3600</v>
      </c>
      <c r="I138" s="97">
        <f>G138*I1</f>
        <v>126</v>
      </c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ht="137.25" hidden="1" customHeight="1">
      <c r="A139" s="112"/>
      <c r="B139" s="79">
        <v>607.0</v>
      </c>
      <c r="C139" s="113" t="s">
        <v>189</v>
      </c>
      <c r="D139" s="10" t="s">
        <v>13</v>
      </c>
      <c r="E139" s="11" t="s">
        <v>190</v>
      </c>
      <c r="F139" s="12" t="s">
        <v>23</v>
      </c>
      <c r="G139" s="13">
        <v>25.0</v>
      </c>
      <c r="H139" s="14">
        <f>G139*H1</f>
        <v>2000</v>
      </c>
      <c r="I139" s="15">
        <f>G139*I1</f>
        <v>70</v>
      </c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ht="137.25" hidden="1" customHeight="1">
      <c r="A140" s="112"/>
      <c r="B140" s="79">
        <v>595.0</v>
      </c>
      <c r="C140" s="113" t="s">
        <v>189</v>
      </c>
      <c r="D140" s="10" t="s">
        <v>13</v>
      </c>
      <c r="E140" s="11" t="s">
        <v>191</v>
      </c>
      <c r="F140" s="12" t="s">
        <v>23</v>
      </c>
      <c r="G140" s="13">
        <v>25.0</v>
      </c>
      <c r="H140" s="14">
        <f>G140*H1</f>
        <v>2000</v>
      </c>
      <c r="I140" s="15">
        <f>G140*I1</f>
        <v>70</v>
      </c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ht="137.25" hidden="1" customHeight="1">
      <c r="A141" s="114"/>
      <c r="B141" s="90">
        <v>602.0</v>
      </c>
      <c r="C141" s="91" t="s">
        <v>17</v>
      </c>
      <c r="D141" s="92" t="s">
        <v>13</v>
      </c>
      <c r="E141" s="93" t="s">
        <v>192</v>
      </c>
      <c r="F141" s="94" t="s">
        <v>23</v>
      </c>
      <c r="G141" s="95">
        <v>30.0</v>
      </c>
      <c r="H141" s="96">
        <f>G141*H1</f>
        <v>2400</v>
      </c>
      <c r="I141" s="97">
        <f>G141*I1</f>
        <v>84</v>
      </c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ht="137.25" hidden="1" customHeight="1">
      <c r="A142" s="112"/>
      <c r="B142" s="79">
        <v>594.0</v>
      </c>
      <c r="C142" s="9" t="s">
        <v>17</v>
      </c>
      <c r="D142" s="10" t="s">
        <v>13</v>
      </c>
      <c r="E142" s="11" t="s">
        <v>193</v>
      </c>
      <c r="F142" s="12" t="s">
        <v>23</v>
      </c>
      <c r="G142" s="13">
        <v>33.0</v>
      </c>
      <c r="H142" s="14">
        <f>G142*H1</f>
        <v>2640</v>
      </c>
      <c r="I142" s="15">
        <f>G142*I1</f>
        <v>92.4</v>
      </c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ht="137.25" hidden="1" customHeight="1">
      <c r="A143" s="112"/>
      <c r="B143" s="90" t="s">
        <v>194</v>
      </c>
      <c r="C143" s="91" t="s">
        <v>17</v>
      </c>
      <c r="D143" s="92" t="s">
        <v>13</v>
      </c>
      <c r="E143" s="93" t="s">
        <v>195</v>
      </c>
      <c r="F143" s="94" t="s">
        <v>23</v>
      </c>
      <c r="G143" s="95">
        <v>35.0</v>
      </c>
      <c r="H143" s="96">
        <f>G143*H1</f>
        <v>2800</v>
      </c>
      <c r="I143" s="97">
        <f>G143*I1</f>
        <v>98</v>
      </c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ht="137.25" hidden="1" customHeight="1">
      <c r="A144" s="112"/>
      <c r="B144" s="90">
        <v>593.0</v>
      </c>
      <c r="C144" s="91" t="s">
        <v>17</v>
      </c>
      <c r="D144" s="92" t="s">
        <v>13</v>
      </c>
      <c r="E144" s="93" t="s">
        <v>196</v>
      </c>
      <c r="F144" s="94" t="s">
        <v>23</v>
      </c>
      <c r="G144" s="95">
        <v>35.0</v>
      </c>
      <c r="H144" s="96">
        <f>G144*H1</f>
        <v>2800</v>
      </c>
      <c r="I144" s="97">
        <f>G144*I1</f>
        <v>98</v>
      </c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ht="137.25" hidden="1" customHeight="1">
      <c r="A145" s="112"/>
      <c r="B145" s="90">
        <v>591.0</v>
      </c>
      <c r="C145" s="91" t="s">
        <v>17</v>
      </c>
      <c r="D145" s="92" t="s">
        <v>13</v>
      </c>
      <c r="E145" s="93" t="s">
        <v>197</v>
      </c>
      <c r="F145" s="94" t="s">
        <v>23</v>
      </c>
      <c r="G145" s="95">
        <v>30.0</v>
      </c>
      <c r="H145" s="96">
        <f>G145*H1</f>
        <v>2400</v>
      </c>
      <c r="I145" s="97">
        <f>G145*I1</f>
        <v>84</v>
      </c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ht="137.25" hidden="1" customHeight="1">
      <c r="A146" s="112"/>
      <c r="B146" s="79">
        <v>592.0</v>
      </c>
      <c r="C146" s="9" t="s">
        <v>17</v>
      </c>
      <c r="D146" s="10" t="s">
        <v>13</v>
      </c>
      <c r="E146" s="11" t="s">
        <v>198</v>
      </c>
      <c r="F146" s="12" t="s">
        <v>23</v>
      </c>
      <c r="G146" s="13">
        <v>33.0</v>
      </c>
      <c r="H146" s="14">
        <f>G146*H1</f>
        <v>2640</v>
      </c>
      <c r="I146" s="15">
        <f>G146*I1</f>
        <v>92.4</v>
      </c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ht="137.25" hidden="1" customHeight="1">
      <c r="A147" s="112"/>
      <c r="B147" s="90">
        <v>586.0</v>
      </c>
      <c r="C147" s="91" t="s">
        <v>12</v>
      </c>
      <c r="D147" s="92" t="s">
        <v>13</v>
      </c>
      <c r="E147" s="93" t="s">
        <v>199</v>
      </c>
      <c r="F147" s="94" t="s">
        <v>23</v>
      </c>
      <c r="G147" s="95">
        <v>45.0</v>
      </c>
      <c r="H147" s="96">
        <f>G147*H1</f>
        <v>3600</v>
      </c>
      <c r="I147" s="97">
        <f>G147*I1</f>
        <v>126</v>
      </c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ht="137.25" hidden="1" customHeight="1">
      <c r="A148" s="16"/>
      <c r="B148" s="115" t="s">
        <v>200</v>
      </c>
      <c r="C148" s="116" t="s">
        <v>17</v>
      </c>
      <c r="D148" s="92" t="s">
        <v>13</v>
      </c>
      <c r="E148" s="117" t="s">
        <v>201</v>
      </c>
      <c r="F148" s="94" t="s">
        <v>23</v>
      </c>
      <c r="G148" s="95">
        <v>33.0</v>
      </c>
      <c r="H148" s="96">
        <f>G148*H1</f>
        <v>2640</v>
      </c>
      <c r="I148" s="97">
        <f>G148*I1</f>
        <v>92.4</v>
      </c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ht="137.25" hidden="1" customHeight="1">
      <c r="A149" s="16"/>
      <c r="B149" s="115">
        <v>566.0</v>
      </c>
      <c r="C149" s="116" t="s">
        <v>17</v>
      </c>
      <c r="D149" s="92" t="s">
        <v>13</v>
      </c>
      <c r="E149" s="117" t="s">
        <v>201</v>
      </c>
      <c r="F149" s="94" t="s">
        <v>23</v>
      </c>
      <c r="G149" s="95">
        <v>33.0</v>
      </c>
      <c r="H149" s="96">
        <f>G149*H1</f>
        <v>2640</v>
      </c>
      <c r="I149" s="97">
        <f>G149*I1</f>
        <v>92.4</v>
      </c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ht="137.25" hidden="1" customHeight="1">
      <c r="A150" s="16"/>
      <c r="B150" s="118">
        <v>571.0</v>
      </c>
      <c r="C150" s="119" t="s">
        <v>17</v>
      </c>
      <c r="D150" s="120" t="s">
        <v>13</v>
      </c>
      <c r="E150" s="121" t="s">
        <v>202</v>
      </c>
      <c r="F150" s="122" t="s">
        <v>23</v>
      </c>
      <c r="G150" s="123">
        <v>33.0</v>
      </c>
      <c r="H150" s="124">
        <f>G150*H1</f>
        <v>2640</v>
      </c>
      <c r="I150" s="125">
        <f>G150*I1</f>
        <v>92.4</v>
      </c>
      <c r="J150" s="55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ht="137.25" hidden="1" customHeight="1">
      <c r="A151" s="16"/>
      <c r="B151" s="115">
        <v>580.0</v>
      </c>
      <c r="C151" s="116" t="s">
        <v>17</v>
      </c>
      <c r="D151" s="92" t="s">
        <v>13</v>
      </c>
      <c r="E151" s="117" t="s">
        <v>203</v>
      </c>
      <c r="F151" s="94" t="s">
        <v>23</v>
      </c>
      <c r="G151" s="126">
        <v>36.0</v>
      </c>
      <c r="H151" s="96">
        <f>G151*H1</f>
        <v>2880</v>
      </c>
      <c r="I151" s="97">
        <f>G151*I1</f>
        <v>100.8</v>
      </c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ht="137.25" hidden="1" customHeight="1">
      <c r="A152" s="127"/>
      <c r="B152" s="115">
        <v>573.0</v>
      </c>
      <c r="C152" s="116" t="s">
        <v>17</v>
      </c>
      <c r="D152" s="92" t="s">
        <v>13</v>
      </c>
      <c r="E152" s="117" t="s">
        <v>204</v>
      </c>
      <c r="F152" s="94" t="s">
        <v>23</v>
      </c>
      <c r="G152" s="126">
        <v>40.0</v>
      </c>
      <c r="H152" s="96">
        <f>G152*H1</f>
        <v>3200</v>
      </c>
      <c r="I152" s="97">
        <f>G152*I1</f>
        <v>112</v>
      </c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ht="137.25" hidden="1" customHeight="1">
      <c r="A153" s="16"/>
      <c r="B153" s="118">
        <v>565.0</v>
      </c>
      <c r="C153" s="119" t="s">
        <v>27</v>
      </c>
      <c r="D153" s="120" t="s">
        <v>13</v>
      </c>
      <c r="E153" s="121" t="s">
        <v>205</v>
      </c>
      <c r="F153" s="122" t="s">
        <v>23</v>
      </c>
      <c r="G153" s="123">
        <v>20.0</v>
      </c>
      <c r="H153" s="124">
        <f>G153*H1</f>
        <v>1600</v>
      </c>
      <c r="I153" s="125">
        <f>G153*I1</f>
        <v>56</v>
      </c>
      <c r="J153" s="55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ht="137.25" hidden="1" customHeight="1">
      <c r="A154" s="16"/>
      <c r="B154" s="115">
        <v>564.0</v>
      </c>
      <c r="C154" s="116" t="s">
        <v>206</v>
      </c>
      <c r="D154" s="92" t="s">
        <v>13</v>
      </c>
      <c r="E154" s="117" t="s">
        <v>207</v>
      </c>
      <c r="F154" s="94" t="s">
        <v>23</v>
      </c>
      <c r="G154" s="95">
        <v>20.0</v>
      </c>
      <c r="H154" s="96">
        <f>G154*H1</f>
        <v>1600</v>
      </c>
      <c r="I154" s="97">
        <f>G154*I1</f>
        <v>56</v>
      </c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ht="137.25" hidden="1" customHeight="1">
      <c r="A155" s="128"/>
      <c r="B155" s="115">
        <v>559.0</v>
      </c>
      <c r="C155" s="116" t="s">
        <v>187</v>
      </c>
      <c r="D155" s="92" t="s">
        <v>13</v>
      </c>
      <c r="E155" s="117" t="s">
        <v>208</v>
      </c>
      <c r="F155" s="94" t="s">
        <v>23</v>
      </c>
      <c r="G155" s="95">
        <v>60.0</v>
      </c>
      <c r="H155" s="96">
        <f>G155*H1</f>
        <v>4800</v>
      </c>
      <c r="I155" s="97">
        <f>G155*I1</f>
        <v>168</v>
      </c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ht="137.25" hidden="1" customHeight="1">
      <c r="A156" s="129"/>
      <c r="B156" s="77">
        <v>570.0</v>
      </c>
      <c r="C156" s="80" t="s">
        <v>17</v>
      </c>
      <c r="D156" s="10" t="s">
        <v>13</v>
      </c>
      <c r="E156" s="78" t="s">
        <v>209</v>
      </c>
      <c r="F156" s="12" t="s">
        <v>23</v>
      </c>
      <c r="G156" s="13">
        <v>23.0</v>
      </c>
      <c r="H156" s="14">
        <f>G156*H1</f>
        <v>1840</v>
      </c>
      <c r="I156" s="15">
        <f>G156*I1</f>
        <v>64.4</v>
      </c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ht="137.25" customHeight="1">
      <c r="A157" s="81"/>
      <c r="B157" s="85">
        <v>568.0</v>
      </c>
      <c r="C157" s="86" t="s">
        <v>111</v>
      </c>
      <c r="D157" s="48" t="s">
        <v>28</v>
      </c>
      <c r="E157" s="88" t="s">
        <v>210</v>
      </c>
      <c r="F157" s="50">
        <v>44.0</v>
      </c>
      <c r="G157" s="130">
        <v>36.0</v>
      </c>
      <c r="H157" s="52">
        <f>G157*H1</f>
        <v>2880</v>
      </c>
      <c r="I157" s="53">
        <f>G157*I1</f>
        <v>100.8</v>
      </c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ht="137.25" hidden="1" customHeight="1">
      <c r="A158" s="131"/>
      <c r="B158" s="77">
        <v>587.0</v>
      </c>
      <c r="C158" s="80" t="s">
        <v>211</v>
      </c>
      <c r="D158" s="10" t="s">
        <v>13</v>
      </c>
      <c r="E158" s="78" t="s">
        <v>212</v>
      </c>
      <c r="F158" s="12" t="s">
        <v>23</v>
      </c>
      <c r="G158" s="13">
        <v>35.0</v>
      </c>
      <c r="H158" s="14">
        <f>G158*H1</f>
        <v>2800</v>
      </c>
      <c r="I158" s="15">
        <f>G158*I1</f>
        <v>98</v>
      </c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ht="137.25" hidden="1" customHeight="1">
      <c r="A159" s="81"/>
      <c r="B159" s="77">
        <v>578.0</v>
      </c>
      <c r="C159" s="80" t="s">
        <v>206</v>
      </c>
      <c r="D159" s="10" t="s">
        <v>13</v>
      </c>
      <c r="E159" s="78" t="s">
        <v>213</v>
      </c>
      <c r="F159" s="12" t="s">
        <v>23</v>
      </c>
      <c r="G159" s="132">
        <v>40.0</v>
      </c>
      <c r="H159" s="14">
        <f>G159*H1</f>
        <v>3200</v>
      </c>
      <c r="I159" s="15">
        <f>G159*I1</f>
        <v>112</v>
      </c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ht="137.25" hidden="1" customHeight="1">
      <c r="A160" s="81"/>
      <c r="B160" s="77">
        <v>569.0</v>
      </c>
      <c r="C160" s="80" t="s">
        <v>17</v>
      </c>
      <c r="D160" s="10" t="s">
        <v>13</v>
      </c>
      <c r="E160" s="11" t="s">
        <v>214</v>
      </c>
      <c r="F160" s="12" t="s">
        <v>23</v>
      </c>
      <c r="G160" s="13">
        <v>30.0</v>
      </c>
      <c r="H160" s="14">
        <f>G160*H1</f>
        <v>2400</v>
      </c>
      <c r="I160" s="15">
        <f>G160*I1</f>
        <v>84</v>
      </c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ht="137.25" hidden="1" customHeight="1">
      <c r="A161" s="81"/>
      <c r="B161" s="79" t="s">
        <v>215</v>
      </c>
      <c r="C161" s="80" t="s">
        <v>12</v>
      </c>
      <c r="D161" s="10" t="s">
        <v>13</v>
      </c>
      <c r="E161" s="78" t="s">
        <v>216</v>
      </c>
      <c r="F161" s="12" t="s">
        <v>23</v>
      </c>
      <c r="G161" s="132">
        <v>65.0</v>
      </c>
      <c r="H161" s="14">
        <f>G161*H1</f>
        <v>5200</v>
      </c>
      <c r="I161" s="15">
        <f>G161*I1</f>
        <v>182</v>
      </c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ht="137.25" hidden="1" customHeight="1">
      <c r="A162" s="81"/>
      <c r="B162" s="77">
        <v>589.0</v>
      </c>
      <c r="C162" s="80" t="s">
        <v>12</v>
      </c>
      <c r="D162" s="10" t="s">
        <v>13</v>
      </c>
      <c r="E162" s="78" t="s">
        <v>216</v>
      </c>
      <c r="F162" s="12" t="s">
        <v>23</v>
      </c>
      <c r="G162" s="132">
        <v>65.0</v>
      </c>
      <c r="H162" s="14">
        <f>G162*H1</f>
        <v>5200</v>
      </c>
      <c r="I162" s="15">
        <f>G162*I1</f>
        <v>182</v>
      </c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ht="137.25" hidden="1" customHeight="1">
      <c r="A163" s="81"/>
      <c r="B163" s="77">
        <v>556.0</v>
      </c>
      <c r="C163" s="80" t="s">
        <v>27</v>
      </c>
      <c r="D163" s="10" t="s">
        <v>13</v>
      </c>
      <c r="E163" s="11" t="s">
        <v>217</v>
      </c>
      <c r="F163" s="12" t="s">
        <v>23</v>
      </c>
      <c r="G163" s="132">
        <v>27.0</v>
      </c>
      <c r="H163" s="14">
        <f>G163*H1</f>
        <v>2160</v>
      </c>
      <c r="I163" s="15">
        <f>G163*I1</f>
        <v>75.6</v>
      </c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ht="137.25" hidden="1" customHeight="1">
      <c r="A164" s="131"/>
      <c r="B164" s="79" t="s">
        <v>218</v>
      </c>
      <c r="C164" s="9" t="s">
        <v>31</v>
      </c>
      <c r="D164" s="10" t="s">
        <v>13</v>
      </c>
      <c r="E164" s="11" t="s">
        <v>219</v>
      </c>
      <c r="F164" s="12" t="s">
        <v>23</v>
      </c>
      <c r="G164" s="13">
        <v>35.0</v>
      </c>
      <c r="H164" s="14">
        <f>G164*H1</f>
        <v>2800</v>
      </c>
      <c r="I164" s="15">
        <f>G164*I1</f>
        <v>98</v>
      </c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ht="137.25" hidden="1" customHeight="1">
      <c r="A165" s="131"/>
      <c r="B165" s="77">
        <v>557.0</v>
      </c>
      <c r="C165" s="80" t="s">
        <v>12</v>
      </c>
      <c r="D165" s="10" t="s">
        <v>13</v>
      </c>
      <c r="E165" s="11" t="s">
        <v>220</v>
      </c>
      <c r="F165" s="12" t="s">
        <v>23</v>
      </c>
      <c r="G165" s="13">
        <v>55.0</v>
      </c>
      <c r="H165" s="14">
        <f>G165*H1</f>
        <v>4400</v>
      </c>
      <c r="I165" s="15">
        <f>G165*I1</f>
        <v>154</v>
      </c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ht="137.25" hidden="1" customHeight="1">
      <c r="A166" s="129"/>
      <c r="B166" s="79" t="s">
        <v>221</v>
      </c>
      <c r="C166" s="80" t="s">
        <v>222</v>
      </c>
      <c r="D166" s="10" t="s">
        <v>13</v>
      </c>
      <c r="E166" s="78" t="s">
        <v>223</v>
      </c>
      <c r="F166" s="12" t="s">
        <v>23</v>
      </c>
      <c r="G166" s="13">
        <v>40.0</v>
      </c>
      <c r="H166" s="14">
        <f>G166*H1</f>
        <v>3200</v>
      </c>
      <c r="I166" s="15">
        <f>G166*I1</f>
        <v>112</v>
      </c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ht="137.25" hidden="1" customHeight="1">
      <c r="A167" s="81"/>
      <c r="B167" s="85">
        <v>542.0</v>
      </c>
      <c r="C167" s="86" t="s">
        <v>47</v>
      </c>
      <c r="D167" s="48" t="s">
        <v>13</v>
      </c>
      <c r="E167" s="88" t="s">
        <v>224</v>
      </c>
      <c r="F167" s="50" t="s">
        <v>23</v>
      </c>
      <c r="G167" s="130">
        <v>28.0</v>
      </c>
      <c r="H167" s="52">
        <f>G167*H1</f>
        <v>2240</v>
      </c>
      <c r="I167" s="53">
        <f>G167*I1</f>
        <v>78.4</v>
      </c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ht="137.25" hidden="1" customHeight="1">
      <c r="A168" s="81"/>
      <c r="B168" s="77">
        <v>576.0</v>
      </c>
      <c r="C168" s="80" t="s">
        <v>27</v>
      </c>
      <c r="D168" s="10" t="s">
        <v>13</v>
      </c>
      <c r="E168" s="11" t="s">
        <v>225</v>
      </c>
      <c r="F168" s="12" t="s">
        <v>23</v>
      </c>
      <c r="G168" s="13">
        <v>23.0</v>
      </c>
      <c r="H168" s="14">
        <f>G168*H1</f>
        <v>1840</v>
      </c>
      <c r="I168" s="15">
        <f>G168*I1</f>
        <v>64.4</v>
      </c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ht="137.25" hidden="1" customHeight="1">
      <c r="A169" s="133"/>
      <c r="B169" s="134">
        <v>561.0</v>
      </c>
      <c r="C169" s="135" t="s">
        <v>91</v>
      </c>
      <c r="D169" s="28" t="s">
        <v>13</v>
      </c>
      <c r="E169" s="136" t="s">
        <v>226</v>
      </c>
      <c r="F169" s="30" t="s">
        <v>23</v>
      </c>
      <c r="G169" s="137">
        <v>62.0</v>
      </c>
      <c r="H169" s="32">
        <f>G169*H1</f>
        <v>4960</v>
      </c>
      <c r="I169" s="33">
        <f>G169*I1</f>
        <v>173.6</v>
      </c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ht="137.25" hidden="1" customHeight="1">
      <c r="A170" s="81"/>
      <c r="B170" s="77">
        <v>582.0</v>
      </c>
      <c r="C170" s="80" t="s">
        <v>31</v>
      </c>
      <c r="D170" s="10" t="s">
        <v>13</v>
      </c>
      <c r="E170" s="78" t="s">
        <v>227</v>
      </c>
      <c r="F170" s="12" t="s">
        <v>23</v>
      </c>
      <c r="G170" s="13">
        <v>33.0</v>
      </c>
      <c r="H170" s="14">
        <f>G170*H1</f>
        <v>2640</v>
      </c>
      <c r="I170" s="15">
        <f>G170*I1</f>
        <v>92.4</v>
      </c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ht="137.25" hidden="1" customHeight="1">
      <c r="A171" s="81"/>
      <c r="B171" s="79" t="s">
        <v>228</v>
      </c>
      <c r="C171" s="80" t="s">
        <v>229</v>
      </c>
      <c r="D171" s="10" t="s">
        <v>13</v>
      </c>
      <c r="E171" s="11" t="s">
        <v>230</v>
      </c>
      <c r="F171" s="12" t="s">
        <v>23</v>
      </c>
      <c r="G171" s="13">
        <v>17.0</v>
      </c>
      <c r="H171" s="14">
        <f>G171*H1</f>
        <v>1360</v>
      </c>
      <c r="I171" s="15">
        <f>G171*I1</f>
        <v>47.6</v>
      </c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ht="137.25" hidden="1" customHeight="1">
      <c r="A172" s="138"/>
      <c r="B172" s="77">
        <v>555.0</v>
      </c>
      <c r="C172" s="80" t="s">
        <v>229</v>
      </c>
      <c r="D172" s="10" t="s">
        <v>13</v>
      </c>
      <c r="E172" s="11" t="s">
        <v>230</v>
      </c>
      <c r="F172" s="12" t="s">
        <v>23</v>
      </c>
      <c r="G172" s="13">
        <v>17.0</v>
      </c>
      <c r="H172" s="14">
        <f>G172*H1</f>
        <v>1360</v>
      </c>
      <c r="I172" s="15">
        <f>G172*I1</f>
        <v>47.6</v>
      </c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ht="137.25" hidden="1" customHeight="1">
      <c r="A173" s="129"/>
      <c r="B173" s="79" t="s">
        <v>231</v>
      </c>
      <c r="C173" s="80" t="s">
        <v>91</v>
      </c>
      <c r="D173" s="10" t="s">
        <v>13</v>
      </c>
      <c r="E173" s="78" t="s">
        <v>232</v>
      </c>
      <c r="F173" s="12" t="s">
        <v>23</v>
      </c>
      <c r="G173" s="13">
        <v>50.0</v>
      </c>
      <c r="H173" s="14">
        <f>G173*H1</f>
        <v>4000</v>
      </c>
      <c r="I173" s="15">
        <f>G173*I1</f>
        <v>140</v>
      </c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ht="137.25" hidden="1" customHeight="1">
      <c r="A174" s="129"/>
      <c r="B174" s="77" t="s">
        <v>233</v>
      </c>
      <c r="C174" s="80" t="s">
        <v>91</v>
      </c>
      <c r="D174" s="10" t="s">
        <v>13</v>
      </c>
      <c r="E174" s="78" t="s">
        <v>232</v>
      </c>
      <c r="F174" s="12" t="s">
        <v>23</v>
      </c>
      <c r="G174" s="13">
        <v>50.0</v>
      </c>
      <c r="H174" s="14">
        <f>G174*H1</f>
        <v>4000</v>
      </c>
      <c r="I174" s="15">
        <f>G174*I1</f>
        <v>140</v>
      </c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ht="137.25" hidden="1" customHeight="1">
      <c r="A175" s="129"/>
      <c r="B175" s="77" t="s">
        <v>234</v>
      </c>
      <c r="C175" s="80" t="s">
        <v>91</v>
      </c>
      <c r="D175" s="10" t="s">
        <v>13</v>
      </c>
      <c r="E175" s="78" t="s">
        <v>232</v>
      </c>
      <c r="F175" s="12" t="s">
        <v>23</v>
      </c>
      <c r="G175" s="13">
        <v>50.0</v>
      </c>
      <c r="H175" s="14">
        <f>G175*H1</f>
        <v>4000</v>
      </c>
      <c r="I175" s="15">
        <f>G175*I1</f>
        <v>140</v>
      </c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ht="137.25" hidden="1" customHeight="1">
      <c r="A176" s="129"/>
      <c r="B176" s="139" t="s">
        <v>235</v>
      </c>
      <c r="C176" s="140" t="s">
        <v>91</v>
      </c>
      <c r="D176" s="141" t="s">
        <v>13</v>
      </c>
      <c r="E176" s="142" t="s">
        <v>232</v>
      </c>
      <c r="F176" s="143" t="s">
        <v>23</v>
      </c>
      <c r="G176" s="144">
        <v>50.0</v>
      </c>
      <c r="H176" s="145">
        <f>G176*H1</f>
        <v>4000</v>
      </c>
      <c r="I176" s="146">
        <f>G176*I1</f>
        <v>140</v>
      </c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ht="137.25" hidden="1" customHeight="1">
      <c r="A177" s="133"/>
      <c r="B177" s="134">
        <v>535.0</v>
      </c>
      <c r="C177" s="135" t="s">
        <v>91</v>
      </c>
      <c r="D177" s="28" t="s">
        <v>13</v>
      </c>
      <c r="E177" s="136" t="s">
        <v>232</v>
      </c>
      <c r="F177" s="30" t="s">
        <v>23</v>
      </c>
      <c r="G177" s="31">
        <v>50.0</v>
      </c>
      <c r="H177" s="32">
        <f>G177*H1</f>
        <v>4000</v>
      </c>
      <c r="I177" s="33">
        <f>G177*I1</f>
        <v>140</v>
      </c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ht="137.25" hidden="1" customHeight="1">
      <c r="A178" s="129"/>
      <c r="B178" s="77" t="s">
        <v>236</v>
      </c>
      <c r="C178" s="80" t="s">
        <v>187</v>
      </c>
      <c r="D178" s="10" t="s">
        <v>13</v>
      </c>
      <c r="E178" s="78" t="s">
        <v>237</v>
      </c>
      <c r="F178" s="12" t="s">
        <v>23</v>
      </c>
      <c r="G178" s="13">
        <v>50.0</v>
      </c>
      <c r="H178" s="14">
        <f>G178*H1</f>
        <v>4000</v>
      </c>
      <c r="I178" s="15">
        <f>G178*I1</f>
        <v>140</v>
      </c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ht="137.25" hidden="1" customHeight="1">
      <c r="A179" s="81"/>
      <c r="B179" s="85">
        <v>536.0</v>
      </c>
      <c r="C179" s="86" t="s">
        <v>187</v>
      </c>
      <c r="D179" s="48" t="s">
        <v>13</v>
      </c>
      <c r="E179" s="88" t="s">
        <v>238</v>
      </c>
      <c r="F179" s="50" t="s">
        <v>23</v>
      </c>
      <c r="G179" s="130">
        <v>55.0</v>
      </c>
      <c r="H179" s="52">
        <f>G179*H1</f>
        <v>4400</v>
      </c>
      <c r="I179" s="53">
        <f>G179*I1</f>
        <v>154</v>
      </c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ht="137.25" hidden="1" customHeight="1">
      <c r="A180" s="81"/>
      <c r="B180" s="77">
        <v>505.0</v>
      </c>
      <c r="C180" s="80" t="s">
        <v>27</v>
      </c>
      <c r="D180" s="10" t="s">
        <v>13</v>
      </c>
      <c r="E180" s="78" t="s">
        <v>239</v>
      </c>
      <c r="F180" s="12" t="s">
        <v>23</v>
      </c>
      <c r="G180" s="132">
        <v>36.0</v>
      </c>
      <c r="H180" s="14">
        <f>G180*H1</f>
        <v>2880</v>
      </c>
      <c r="I180" s="15">
        <f>G180*I1</f>
        <v>100.8</v>
      </c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ht="137.25" customHeight="1">
      <c r="A181" s="129"/>
      <c r="B181" s="118" t="s">
        <v>240</v>
      </c>
      <c r="C181" s="119" t="s">
        <v>17</v>
      </c>
      <c r="D181" s="147" t="s">
        <v>28</v>
      </c>
      <c r="E181" s="121" t="s">
        <v>241</v>
      </c>
      <c r="F181" s="122">
        <v>42.0</v>
      </c>
      <c r="G181" s="123">
        <v>20.0</v>
      </c>
      <c r="H181" s="124">
        <f>G181*H1</f>
        <v>1600</v>
      </c>
      <c r="I181" s="125">
        <f>G181*I1</f>
        <v>56</v>
      </c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ht="137.25" hidden="1" customHeight="1">
      <c r="A182" s="129"/>
      <c r="B182" s="77">
        <v>572.0</v>
      </c>
      <c r="C182" s="80" t="s">
        <v>17</v>
      </c>
      <c r="D182" s="10" t="s">
        <v>13</v>
      </c>
      <c r="E182" s="78" t="s">
        <v>241</v>
      </c>
      <c r="F182" s="12" t="s">
        <v>23</v>
      </c>
      <c r="G182" s="13">
        <v>20.0</v>
      </c>
      <c r="H182" s="14">
        <f>G182*H1</f>
        <v>1600</v>
      </c>
      <c r="I182" s="15">
        <f>G182*I1</f>
        <v>56</v>
      </c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ht="137.25" hidden="1" customHeight="1">
      <c r="A183" s="81"/>
      <c r="B183" s="79">
        <v>502.0</v>
      </c>
      <c r="C183" s="9" t="s">
        <v>12</v>
      </c>
      <c r="D183" s="10" t="s">
        <v>13</v>
      </c>
      <c r="E183" s="11" t="s">
        <v>242</v>
      </c>
      <c r="F183" s="12" t="s">
        <v>23</v>
      </c>
      <c r="G183" s="13">
        <v>60.0</v>
      </c>
      <c r="H183" s="14">
        <f>G183*H1</f>
        <v>4800</v>
      </c>
      <c r="I183" s="15">
        <f>G183*I1</f>
        <v>168</v>
      </c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ht="137.25" hidden="1" customHeight="1">
      <c r="A184" s="81"/>
      <c r="B184" s="90">
        <v>504.0</v>
      </c>
      <c r="C184" s="116" t="s">
        <v>243</v>
      </c>
      <c r="D184" s="92" t="s">
        <v>13</v>
      </c>
      <c r="E184" s="93" t="s">
        <v>244</v>
      </c>
      <c r="F184" s="94" t="s">
        <v>23</v>
      </c>
      <c r="G184" s="95">
        <v>32.0</v>
      </c>
      <c r="H184" s="96">
        <f>G184*H1</f>
        <v>2560</v>
      </c>
      <c r="I184" s="97">
        <f>G184*I1</f>
        <v>89.6</v>
      </c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ht="137.25" hidden="1" customHeight="1">
      <c r="A185" s="138"/>
      <c r="B185" s="77">
        <v>503.0</v>
      </c>
      <c r="C185" s="80" t="s">
        <v>243</v>
      </c>
      <c r="D185" s="10" t="s">
        <v>13</v>
      </c>
      <c r="E185" s="78" t="s">
        <v>245</v>
      </c>
      <c r="F185" s="12" t="s">
        <v>23</v>
      </c>
      <c r="G185" s="13">
        <v>30.0</v>
      </c>
      <c r="H185" s="14">
        <f>G185*H1</f>
        <v>2400</v>
      </c>
      <c r="I185" s="15">
        <f>G185*I1</f>
        <v>84</v>
      </c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ht="137.25" hidden="1" customHeight="1">
      <c r="A186" s="81"/>
      <c r="B186" s="79">
        <v>262.0</v>
      </c>
      <c r="C186" s="9" t="s">
        <v>12</v>
      </c>
      <c r="D186" s="10" t="s">
        <v>13</v>
      </c>
      <c r="E186" s="11" t="s">
        <v>246</v>
      </c>
      <c r="F186" s="12" t="s">
        <v>23</v>
      </c>
      <c r="G186" s="13">
        <v>45.0</v>
      </c>
      <c r="H186" s="14">
        <f>G186*H1</f>
        <v>3600</v>
      </c>
      <c r="I186" s="15">
        <f>G186*I1</f>
        <v>126</v>
      </c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ht="132.0" customHeight="1">
      <c r="A187" s="81"/>
      <c r="B187" s="85" t="s">
        <v>247</v>
      </c>
      <c r="C187" s="86" t="s">
        <v>45</v>
      </c>
      <c r="D187" s="87" t="s">
        <v>28</v>
      </c>
      <c r="E187" s="88" t="s">
        <v>248</v>
      </c>
      <c r="F187" s="148">
        <v>44.0</v>
      </c>
      <c r="G187" s="130">
        <v>82.0</v>
      </c>
      <c r="H187" s="52">
        <f>G187*H1</f>
        <v>6560</v>
      </c>
      <c r="I187" s="53">
        <f>G187*I1</f>
        <v>229.6</v>
      </c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ht="137.25" hidden="1" customHeight="1">
      <c r="A188" s="81"/>
      <c r="B188" s="77" t="s">
        <v>249</v>
      </c>
      <c r="C188" s="80" t="s">
        <v>12</v>
      </c>
      <c r="D188" s="10" t="s">
        <v>13</v>
      </c>
      <c r="E188" s="78" t="s">
        <v>250</v>
      </c>
      <c r="F188" s="12" t="s">
        <v>23</v>
      </c>
      <c r="G188" s="13">
        <v>55.0</v>
      </c>
      <c r="H188" s="14">
        <f>G188*H1</f>
        <v>4400</v>
      </c>
      <c r="I188" s="15">
        <f>G188*I1</f>
        <v>154</v>
      </c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ht="126.0" hidden="1" customHeight="1">
      <c r="A189" s="81"/>
      <c r="B189" s="79">
        <v>258.0</v>
      </c>
      <c r="C189" s="80" t="s">
        <v>45</v>
      </c>
      <c r="D189" s="10" t="s">
        <v>13</v>
      </c>
      <c r="E189" s="78" t="s">
        <v>251</v>
      </c>
      <c r="F189" s="12" t="s">
        <v>23</v>
      </c>
      <c r="G189" s="13">
        <v>95.0</v>
      </c>
      <c r="H189" s="14">
        <f>G189*H1</f>
        <v>7600</v>
      </c>
      <c r="I189" s="15">
        <f>G189*I1</f>
        <v>266</v>
      </c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</row>
    <row r="190" ht="124.5" hidden="1" customHeight="1">
      <c r="A190" s="149"/>
      <c r="B190" s="77">
        <v>512.0</v>
      </c>
      <c r="C190" s="80" t="s">
        <v>252</v>
      </c>
      <c r="D190" s="10" t="s">
        <v>13</v>
      </c>
      <c r="E190" s="78" t="s">
        <v>253</v>
      </c>
      <c r="F190" s="12" t="s">
        <v>23</v>
      </c>
      <c r="G190" s="132">
        <v>28.0</v>
      </c>
      <c r="H190" s="14">
        <f>G190*H1</f>
        <v>2240</v>
      </c>
      <c r="I190" s="15">
        <f>G190*I1</f>
        <v>78.4</v>
      </c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ht="137.25" hidden="1" customHeight="1">
      <c r="A191" s="129"/>
      <c r="B191" s="77">
        <v>511.0</v>
      </c>
      <c r="C191" s="80" t="s">
        <v>47</v>
      </c>
      <c r="D191" s="10" t="s">
        <v>13</v>
      </c>
      <c r="E191" s="78" t="s">
        <v>254</v>
      </c>
      <c r="F191" s="12" t="s">
        <v>23</v>
      </c>
      <c r="G191" s="13">
        <v>35.0</v>
      </c>
      <c r="H191" s="14">
        <f>G191*H1</f>
        <v>2800</v>
      </c>
      <c r="I191" s="15">
        <f>G191*I1</f>
        <v>98</v>
      </c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ht="137.25" hidden="1" customHeight="1">
      <c r="A192" s="131"/>
      <c r="B192" s="77">
        <v>114.0</v>
      </c>
      <c r="C192" s="150" t="s">
        <v>17</v>
      </c>
      <c r="D192" s="10" t="s">
        <v>13</v>
      </c>
      <c r="E192" s="151" t="s">
        <v>255</v>
      </c>
      <c r="F192" s="12" t="s">
        <v>23</v>
      </c>
      <c r="G192" s="132">
        <v>50.0</v>
      </c>
      <c r="H192" s="14">
        <f>G192*H1</f>
        <v>4000</v>
      </c>
      <c r="I192" s="15">
        <f>G192*I1</f>
        <v>140</v>
      </c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</row>
    <row r="193" ht="137.25" hidden="1" customHeight="1">
      <c r="A193" s="131"/>
      <c r="B193" s="77">
        <v>233.0</v>
      </c>
      <c r="C193" s="150" t="s">
        <v>17</v>
      </c>
      <c r="D193" s="10" t="s">
        <v>13</v>
      </c>
      <c r="E193" s="151" t="s">
        <v>256</v>
      </c>
      <c r="F193" s="12" t="s">
        <v>23</v>
      </c>
      <c r="G193" s="132">
        <v>45.0</v>
      </c>
      <c r="H193" s="14">
        <f>G193*H1</f>
        <v>3600</v>
      </c>
      <c r="I193" s="15">
        <f>G193*I1</f>
        <v>126</v>
      </c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</row>
    <row r="194" ht="137.25" hidden="1" customHeight="1">
      <c r="A194" s="131"/>
      <c r="B194" s="77">
        <v>247.0</v>
      </c>
      <c r="C194" s="150" t="s">
        <v>17</v>
      </c>
      <c r="D194" s="10" t="s">
        <v>13</v>
      </c>
      <c r="E194" s="151" t="s">
        <v>257</v>
      </c>
      <c r="F194" s="12" t="s">
        <v>23</v>
      </c>
      <c r="G194" s="132">
        <v>15.0</v>
      </c>
      <c r="H194" s="14">
        <f>G194*H1</f>
        <v>1200</v>
      </c>
      <c r="I194" s="15">
        <f>G194*I1</f>
        <v>42</v>
      </c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</row>
    <row r="195" ht="137.25" hidden="1" customHeight="1">
      <c r="A195" s="131"/>
      <c r="B195" s="79">
        <v>169.0</v>
      </c>
      <c r="C195" s="152" t="s">
        <v>258</v>
      </c>
      <c r="D195" s="10" t="s">
        <v>13</v>
      </c>
      <c r="E195" s="153" t="s">
        <v>259</v>
      </c>
      <c r="F195" s="12" t="s">
        <v>23</v>
      </c>
      <c r="G195" s="13">
        <v>55.0</v>
      </c>
      <c r="H195" s="14">
        <f>G195*H1</f>
        <v>4400</v>
      </c>
      <c r="I195" s="15">
        <f>G195*I1</f>
        <v>154</v>
      </c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</row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</sheetData>
  <autoFilter ref="$A$1:$I$195">
    <filterColumn colId="3">
      <filters>
        <filter val="В наличии"/>
        <filter val="Наличие модели"/>
      </filters>
    </filterColumn>
  </autoFilter>
  <mergeCells count="2">
    <mergeCell ref="A1:C1"/>
    <mergeCell ref="F1:G1"/>
  </mergeCells>
  <hyperlinks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  <hyperlink r:id="rId36" ref="B37"/>
    <hyperlink r:id="rId37" ref="B38"/>
    <hyperlink r:id="rId38" ref="B39"/>
    <hyperlink r:id="rId39" ref="B40"/>
    <hyperlink r:id="rId40" ref="B41"/>
    <hyperlink r:id="rId41" ref="B42"/>
    <hyperlink r:id="rId42" ref="B43"/>
    <hyperlink r:id="rId43" ref="B44"/>
    <hyperlink r:id="rId44" ref="B45"/>
    <hyperlink r:id="rId45" ref="B46"/>
    <hyperlink r:id="rId46" ref="B47"/>
    <hyperlink r:id="rId47" ref="B48"/>
    <hyperlink r:id="rId48" ref="B49"/>
    <hyperlink r:id="rId49" ref="B50"/>
    <hyperlink r:id="rId50" ref="B51"/>
    <hyperlink r:id="rId51" ref="B52"/>
    <hyperlink r:id="rId52" ref="B53"/>
    <hyperlink r:id="rId53" ref="B54"/>
    <hyperlink r:id="rId54" ref="B55"/>
    <hyperlink r:id="rId55" ref="B56"/>
    <hyperlink r:id="rId56" ref="B57"/>
    <hyperlink r:id="rId57" ref="B58"/>
    <hyperlink r:id="rId58" ref="B59"/>
    <hyperlink r:id="rId59" ref="B60"/>
    <hyperlink r:id="rId60" ref="B61"/>
    <hyperlink r:id="rId61" ref="B62"/>
    <hyperlink r:id="rId62" ref="B63"/>
    <hyperlink r:id="rId63" ref="B64"/>
    <hyperlink r:id="rId64" ref="B65"/>
    <hyperlink r:id="rId65" ref="B66"/>
    <hyperlink r:id="rId66" ref="B67"/>
    <hyperlink r:id="rId67" ref="B68"/>
    <hyperlink r:id="rId68" ref="B69"/>
    <hyperlink r:id="rId69" ref="B70"/>
    <hyperlink r:id="rId70" ref="B71"/>
    <hyperlink r:id="rId71" ref="B72"/>
    <hyperlink r:id="rId72" ref="B73"/>
    <hyperlink r:id="rId73" ref="B74"/>
    <hyperlink r:id="rId74" ref="B75"/>
    <hyperlink r:id="rId75" ref="B76"/>
    <hyperlink r:id="rId76" ref="B77"/>
    <hyperlink r:id="rId77" ref="B78"/>
    <hyperlink r:id="rId78" ref="B79"/>
    <hyperlink r:id="rId79" ref="B80"/>
    <hyperlink r:id="rId80" ref="B81"/>
    <hyperlink r:id="rId81" ref="B82"/>
    <hyperlink r:id="rId82" ref="B83"/>
    <hyperlink r:id="rId83" ref="B84"/>
    <hyperlink r:id="rId84" ref="B85"/>
    <hyperlink r:id="rId85" ref="B86"/>
    <hyperlink r:id="rId86" ref="B87"/>
    <hyperlink r:id="rId87" ref="B88"/>
    <hyperlink r:id="rId88" ref="B89"/>
    <hyperlink r:id="rId89" ref="B90"/>
  </hyperlinks>
  <drawing r:id="rId90"/>
  <legacyDrawing r:id="rId91"/>
</worksheet>
</file>